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2.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https://tuenl.sharepoint.com/sites/ME_PR_IDEALFUEL_Team/Shared Documents/WP8_Coordination/WP8_Tasks/T8.3_RiskandMitigation/"/>
    </mc:Choice>
  </mc:AlternateContent>
  <xr:revisionPtr revIDLastSave="22" documentId="8_{4F4258AE-78B4-4767-81F1-4B7BEEDD51F3}" xr6:coauthVersionLast="45" xr6:coauthVersionMax="45" xr10:uidLastSave="{1C52E6CA-A935-4BFE-BB5A-1DF1572F9C4C}"/>
  <bookViews>
    <workbookView xWindow="28680" yWindow="-120" windowWidth="29040" windowHeight="15840" activeTab="2" xr2:uid="{00000000-000D-0000-FFFF-FFFF00000000}"/>
  </bookViews>
  <sheets>
    <sheet name="Internal_Risks" sheetId="5" r:id="rId1"/>
    <sheet name="External_Risks" sheetId="6" r:id="rId2"/>
    <sheet name="Risk Log" sheetId="8" r:id="rId3"/>
    <sheet name="Risk_matrix" sheetId="4" r:id="rId4"/>
  </sheets>
  <definedNames>
    <definedName name="_xlnm._FilterDatabase" localSheetId="2" hidden="1">'Risk Log'!$J$5:$L$957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4" i="8" l="1"/>
  <c r="K64" i="8"/>
  <c r="L64" i="8"/>
  <c r="J6" i="8"/>
  <c r="K6" i="8"/>
  <c r="L6" i="8"/>
  <c r="J8" i="8"/>
  <c r="K8" i="8"/>
  <c r="L8" i="8"/>
  <c r="J7" i="8"/>
  <c r="K7" i="8"/>
  <c r="L7" i="8"/>
  <c r="J9" i="8"/>
  <c r="K9" i="8"/>
  <c r="L9" i="8"/>
  <c r="J12" i="8"/>
  <c r="K12" i="8"/>
  <c r="L12" i="8"/>
  <c r="J13" i="8"/>
  <c r="K13" i="8"/>
  <c r="L13" i="8"/>
  <c r="J14" i="8"/>
  <c r="K14" i="8"/>
  <c r="L14" i="8"/>
  <c r="J15" i="8"/>
  <c r="K15" i="8"/>
  <c r="L15" i="8"/>
  <c r="J16" i="8"/>
  <c r="K16" i="8"/>
  <c r="L16" i="8"/>
  <c r="J17" i="8"/>
  <c r="K17" i="8"/>
  <c r="L17" i="8"/>
  <c r="J18" i="8"/>
  <c r="K18" i="8"/>
  <c r="L18" i="8"/>
  <c r="J19" i="8"/>
  <c r="K19" i="8"/>
  <c r="L19" i="8"/>
  <c r="J20" i="8"/>
  <c r="K20" i="8"/>
  <c r="L20" i="8"/>
  <c r="J21" i="8"/>
  <c r="K21" i="8"/>
  <c r="L21" i="8"/>
  <c r="J22" i="8"/>
  <c r="K22" i="8"/>
  <c r="L22" i="8"/>
  <c r="J23" i="8"/>
  <c r="K23" i="8"/>
  <c r="L23" i="8"/>
  <c r="J24" i="8"/>
  <c r="K24" i="8"/>
  <c r="L24" i="8"/>
  <c r="J25" i="8"/>
  <c r="K25" i="8"/>
  <c r="L25" i="8"/>
  <c r="J26" i="8"/>
  <c r="K26" i="8"/>
  <c r="L26" i="8"/>
  <c r="J10" i="8"/>
  <c r="K10" i="8"/>
  <c r="L10" i="8"/>
  <c r="J65" i="8"/>
  <c r="K65" i="8"/>
  <c r="L65" i="8"/>
  <c r="J29" i="8"/>
  <c r="K29" i="8"/>
  <c r="L29" i="8"/>
  <c r="J30" i="8"/>
  <c r="K30" i="8"/>
  <c r="L30" i="8"/>
  <c r="J31" i="8"/>
  <c r="K31" i="8"/>
  <c r="L31" i="8"/>
  <c r="J32" i="8"/>
  <c r="K32" i="8"/>
  <c r="L32" i="8"/>
  <c r="J33" i="8"/>
  <c r="K33" i="8"/>
  <c r="L33" i="8"/>
  <c r="J34" i="8"/>
  <c r="K34" i="8"/>
  <c r="L34" i="8"/>
  <c r="J35" i="8"/>
  <c r="K35" i="8"/>
  <c r="L35" i="8"/>
  <c r="J36" i="8"/>
  <c r="K36" i="8"/>
  <c r="L36" i="8"/>
  <c r="J37" i="8"/>
  <c r="K37" i="8"/>
  <c r="L37" i="8"/>
  <c r="J38" i="8"/>
  <c r="K38" i="8"/>
  <c r="L38" i="8"/>
  <c r="J39" i="8"/>
  <c r="K39" i="8"/>
  <c r="L39" i="8"/>
  <c r="J40" i="8"/>
  <c r="K40" i="8"/>
  <c r="L40" i="8"/>
  <c r="J41" i="8"/>
  <c r="K41" i="8"/>
  <c r="L41" i="8"/>
  <c r="J42" i="8"/>
  <c r="K42" i="8"/>
  <c r="L42" i="8"/>
  <c r="J43" i="8"/>
  <c r="K43" i="8"/>
  <c r="L43" i="8"/>
  <c r="J44" i="8"/>
  <c r="K44" i="8"/>
  <c r="L44" i="8"/>
  <c r="J45" i="8"/>
  <c r="K45" i="8"/>
  <c r="L45" i="8"/>
  <c r="J46" i="8"/>
  <c r="K46" i="8"/>
  <c r="L46" i="8"/>
  <c r="J66" i="8"/>
  <c r="K66" i="8"/>
  <c r="L66" i="8"/>
  <c r="J48" i="8"/>
  <c r="K48" i="8"/>
  <c r="L48" i="8"/>
  <c r="J49" i="8"/>
  <c r="K49" i="8"/>
  <c r="L49" i="8"/>
  <c r="J50" i="8"/>
  <c r="K50" i="8"/>
  <c r="L50" i="8"/>
  <c r="J51" i="8"/>
  <c r="K51" i="8"/>
  <c r="L51" i="8"/>
  <c r="J52" i="8"/>
  <c r="K52" i="8"/>
  <c r="L52" i="8"/>
  <c r="J53" i="8"/>
  <c r="K53" i="8"/>
  <c r="L53" i="8"/>
  <c r="J54" i="8"/>
  <c r="K54" i="8"/>
  <c r="L54" i="8"/>
  <c r="J55" i="8"/>
  <c r="K55" i="8"/>
  <c r="L55" i="8"/>
  <c r="J56" i="8"/>
  <c r="K56" i="8"/>
  <c r="L56" i="8"/>
  <c r="J57" i="8"/>
  <c r="K57" i="8"/>
  <c r="L57" i="8"/>
  <c r="J58" i="8"/>
  <c r="K58" i="8"/>
  <c r="L58" i="8"/>
  <c r="J59" i="8"/>
  <c r="K59" i="8"/>
  <c r="L59" i="8"/>
  <c r="J60" i="8"/>
  <c r="K60" i="8"/>
  <c r="L60" i="8"/>
  <c r="J61" i="8"/>
  <c r="K61" i="8"/>
  <c r="L61" i="8"/>
  <c r="J47" i="8"/>
  <c r="K47" i="8"/>
  <c r="L47" i="8"/>
  <c r="J67" i="8"/>
  <c r="K67" i="8"/>
  <c r="L67" i="8"/>
  <c r="J11" i="8"/>
  <c r="K11" i="8"/>
  <c r="L11" i="8"/>
  <c r="J62" i="8"/>
  <c r="K62" i="8"/>
  <c r="L62" i="8"/>
  <c r="J63" i="8"/>
  <c r="K63" i="8"/>
  <c r="L63" i="8"/>
  <c r="J27" i="8"/>
  <c r="K27" i="8"/>
  <c r="L27" i="8"/>
  <c r="J68" i="8"/>
  <c r="K68" i="8"/>
  <c r="L68" i="8"/>
  <c r="J69" i="8"/>
  <c r="K69" i="8"/>
  <c r="L69" i="8"/>
  <c r="J70" i="8"/>
  <c r="K70" i="8"/>
  <c r="L70" i="8"/>
  <c r="J71" i="8"/>
  <c r="K71" i="8"/>
  <c r="L71" i="8"/>
  <c r="J72" i="8"/>
  <c r="K72" i="8"/>
  <c r="L72" i="8"/>
  <c r="J73" i="8"/>
  <c r="K73" i="8"/>
  <c r="L73" i="8"/>
  <c r="J74" i="8"/>
  <c r="K74" i="8"/>
  <c r="L74" i="8"/>
  <c r="J75" i="8"/>
  <c r="K75" i="8"/>
  <c r="L75" i="8"/>
  <c r="J76" i="8"/>
  <c r="K76" i="8"/>
  <c r="L76" i="8"/>
  <c r="J77" i="8"/>
  <c r="K77" i="8"/>
  <c r="L77" i="8"/>
  <c r="J78" i="8"/>
  <c r="K78" i="8"/>
  <c r="L78" i="8"/>
  <c r="J79" i="8"/>
  <c r="K79" i="8"/>
  <c r="L79" i="8"/>
  <c r="J80" i="8"/>
  <c r="K80" i="8"/>
  <c r="L80" i="8"/>
  <c r="J81" i="8"/>
  <c r="K81" i="8"/>
  <c r="L81" i="8"/>
  <c r="J82" i="8"/>
  <c r="K82" i="8"/>
  <c r="L82" i="8"/>
  <c r="J83" i="8"/>
  <c r="K83" i="8"/>
  <c r="L83" i="8"/>
  <c r="J84" i="8"/>
  <c r="K84" i="8"/>
  <c r="L84" i="8"/>
  <c r="J85" i="8"/>
  <c r="K85" i="8"/>
  <c r="L85" i="8"/>
  <c r="J86" i="8"/>
  <c r="K86" i="8"/>
  <c r="L86" i="8"/>
  <c r="J87" i="8"/>
  <c r="K87" i="8"/>
  <c r="L87" i="8"/>
  <c r="J88" i="8"/>
  <c r="K88" i="8"/>
  <c r="L88" i="8"/>
  <c r="J89" i="8"/>
  <c r="K89" i="8"/>
  <c r="L89" i="8"/>
  <c r="J90" i="8"/>
  <c r="K90" i="8"/>
  <c r="L90" i="8"/>
  <c r="J91" i="8"/>
  <c r="K91" i="8"/>
  <c r="L91" i="8"/>
  <c r="J92" i="8"/>
  <c r="K92" i="8"/>
  <c r="L92" i="8"/>
  <c r="J93" i="8"/>
  <c r="K93" i="8"/>
  <c r="L93" i="8"/>
  <c r="J94" i="8"/>
  <c r="K94" i="8"/>
  <c r="L94" i="8"/>
  <c r="J95" i="8"/>
  <c r="K95" i="8"/>
  <c r="L95" i="8"/>
  <c r="J96" i="8"/>
  <c r="K96" i="8"/>
  <c r="L96" i="8"/>
  <c r="J97" i="8"/>
  <c r="K97" i="8"/>
  <c r="L97" i="8"/>
  <c r="J98" i="8"/>
  <c r="K98" i="8"/>
  <c r="L98" i="8"/>
  <c r="J99" i="8"/>
  <c r="K99" i="8"/>
  <c r="L99" i="8"/>
  <c r="J100" i="8"/>
  <c r="K100" i="8"/>
  <c r="L100" i="8"/>
  <c r="J101" i="8"/>
  <c r="K101" i="8"/>
  <c r="L101" i="8"/>
  <c r="J102" i="8"/>
  <c r="K102" i="8"/>
  <c r="L102" i="8"/>
  <c r="J103" i="8"/>
  <c r="K103" i="8"/>
  <c r="L103" i="8"/>
  <c r="J104" i="8"/>
  <c r="K104" i="8"/>
  <c r="L104" i="8"/>
  <c r="J105" i="8"/>
  <c r="K105" i="8"/>
  <c r="L105" i="8"/>
  <c r="J106" i="8"/>
  <c r="K106" i="8"/>
  <c r="L106" i="8"/>
  <c r="J107" i="8"/>
  <c r="K107" i="8"/>
  <c r="L107" i="8"/>
  <c r="J108" i="8"/>
  <c r="K108" i="8"/>
  <c r="L108" i="8"/>
  <c r="J109" i="8"/>
  <c r="K109" i="8"/>
  <c r="L109" i="8"/>
  <c r="J110" i="8"/>
  <c r="K110" i="8"/>
  <c r="L110" i="8"/>
  <c r="J111" i="8"/>
  <c r="K111" i="8"/>
  <c r="L111" i="8"/>
  <c r="J112" i="8"/>
  <c r="K112" i="8"/>
  <c r="L112" i="8"/>
  <c r="J113" i="8"/>
  <c r="K113" i="8"/>
  <c r="L113" i="8"/>
  <c r="J114" i="8"/>
  <c r="K114" i="8"/>
  <c r="L114" i="8"/>
  <c r="J115" i="8"/>
  <c r="K115" i="8"/>
  <c r="L115" i="8"/>
  <c r="J116" i="8"/>
  <c r="K116" i="8"/>
  <c r="L116" i="8"/>
  <c r="J117" i="8"/>
  <c r="K117" i="8"/>
  <c r="L117" i="8"/>
  <c r="J118" i="8"/>
  <c r="K118" i="8"/>
  <c r="L118" i="8"/>
  <c r="J119" i="8"/>
  <c r="K119" i="8"/>
  <c r="L119" i="8"/>
  <c r="J120" i="8"/>
  <c r="K120" i="8"/>
  <c r="L120" i="8"/>
  <c r="J121" i="8"/>
  <c r="K121" i="8"/>
  <c r="L121" i="8"/>
  <c r="J122" i="8"/>
  <c r="K122" i="8"/>
  <c r="L122" i="8"/>
  <c r="J123" i="8"/>
  <c r="K123" i="8"/>
  <c r="L123" i="8"/>
  <c r="J124" i="8"/>
  <c r="K124" i="8"/>
  <c r="L124" i="8"/>
  <c r="J125" i="8"/>
  <c r="K125" i="8"/>
  <c r="L125" i="8"/>
  <c r="J126" i="8"/>
  <c r="K126" i="8"/>
  <c r="L126" i="8"/>
  <c r="J127" i="8"/>
  <c r="K127" i="8"/>
  <c r="L127" i="8"/>
  <c r="J128" i="8"/>
  <c r="K128" i="8"/>
  <c r="L128" i="8"/>
  <c r="J129" i="8"/>
  <c r="K129" i="8"/>
  <c r="L129" i="8"/>
  <c r="J130" i="8"/>
  <c r="K130" i="8"/>
  <c r="L130" i="8"/>
  <c r="J131" i="8"/>
  <c r="K131" i="8"/>
  <c r="L131" i="8"/>
  <c r="J132" i="8"/>
  <c r="K132" i="8"/>
  <c r="L132" i="8"/>
  <c r="J133" i="8"/>
  <c r="K133" i="8"/>
  <c r="L133" i="8"/>
  <c r="J134" i="8"/>
  <c r="K134" i="8"/>
  <c r="L134" i="8"/>
  <c r="J135" i="8"/>
  <c r="K135" i="8"/>
  <c r="L135" i="8"/>
  <c r="J136" i="8"/>
  <c r="K136" i="8"/>
  <c r="L136" i="8"/>
  <c r="J137" i="8"/>
  <c r="K137" i="8"/>
  <c r="L137" i="8"/>
  <c r="J138" i="8"/>
  <c r="K138" i="8"/>
  <c r="L138" i="8"/>
  <c r="J139" i="8"/>
  <c r="K139" i="8"/>
  <c r="L139" i="8"/>
  <c r="J140" i="8"/>
  <c r="K140" i="8"/>
  <c r="L140" i="8"/>
  <c r="J141" i="8"/>
  <c r="K141" i="8"/>
  <c r="L141" i="8"/>
  <c r="J142" i="8"/>
  <c r="K142" i="8"/>
  <c r="L142" i="8"/>
  <c r="J143" i="8"/>
  <c r="K143" i="8"/>
  <c r="L143" i="8"/>
  <c r="J144" i="8"/>
  <c r="K144" i="8"/>
  <c r="L144" i="8"/>
  <c r="J145" i="8"/>
  <c r="K145" i="8"/>
  <c r="L145" i="8"/>
  <c r="J146" i="8"/>
  <c r="K146" i="8"/>
  <c r="L146" i="8"/>
  <c r="J147" i="8"/>
  <c r="K147" i="8"/>
  <c r="L147" i="8"/>
  <c r="J148" i="8"/>
  <c r="K148" i="8"/>
  <c r="L148" i="8"/>
  <c r="J149" i="8"/>
  <c r="K149" i="8"/>
  <c r="L149" i="8"/>
  <c r="J150" i="8"/>
  <c r="K150" i="8"/>
  <c r="L150" i="8"/>
  <c r="J151" i="8"/>
  <c r="K151" i="8"/>
  <c r="L151" i="8"/>
  <c r="J152" i="8"/>
  <c r="K152" i="8"/>
  <c r="L152" i="8"/>
  <c r="J153" i="8"/>
  <c r="K153" i="8"/>
  <c r="L153" i="8"/>
  <c r="J154" i="8"/>
  <c r="K154" i="8"/>
  <c r="L154" i="8"/>
  <c r="J155" i="8"/>
  <c r="K155" i="8"/>
  <c r="L155" i="8"/>
  <c r="J156" i="8"/>
  <c r="K156" i="8"/>
  <c r="L156" i="8"/>
  <c r="J157" i="8"/>
  <c r="K157" i="8"/>
  <c r="L157" i="8"/>
  <c r="J158" i="8"/>
  <c r="K158" i="8"/>
  <c r="L158" i="8"/>
  <c r="J159" i="8"/>
  <c r="K159" i="8"/>
  <c r="L159" i="8"/>
  <c r="J160" i="8"/>
  <c r="K160" i="8"/>
  <c r="L160" i="8"/>
  <c r="J161" i="8"/>
  <c r="K161" i="8"/>
  <c r="L161" i="8"/>
  <c r="J162" i="8"/>
  <c r="K162" i="8"/>
  <c r="L162" i="8"/>
  <c r="J163" i="8"/>
  <c r="K163" i="8"/>
  <c r="L163" i="8"/>
  <c r="J164" i="8"/>
  <c r="K164" i="8"/>
  <c r="L164" i="8"/>
  <c r="J165" i="8"/>
  <c r="K165" i="8"/>
  <c r="L165" i="8"/>
  <c r="J166" i="8"/>
  <c r="K166" i="8"/>
  <c r="L166" i="8"/>
  <c r="J167" i="8"/>
  <c r="K167" i="8"/>
  <c r="L167" i="8"/>
  <c r="J168" i="8"/>
  <c r="K168" i="8"/>
  <c r="L168" i="8"/>
  <c r="J169" i="8"/>
  <c r="K169" i="8"/>
  <c r="L169" i="8"/>
  <c r="J170" i="8"/>
  <c r="K170" i="8"/>
  <c r="L170" i="8"/>
  <c r="J171" i="8"/>
  <c r="K171" i="8"/>
  <c r="L171" i="8"/>
  <c r="J172" i="8"/>
  <c r="K172" i="8"/>
  <c r="L172" i="8"/>
  <c r="J173" i="8"/>
  <c r="K173" i="8"/>
  <c r="L173" i="8"/>
  <c r="J174" i="8"/>
  <c r="K174" i="8"/>
  <c r="L174" i="8"/>
  <c r="J175" i="8"/>
  <c r="K175" i="8"/>
  <c r="L175" i="8"/>
  <c r="J176" i="8"/>
  <c r="K176" i="8"/>
  <c r="L176" i="8"/>
  <c r="J177" i="8"/>
  <c r="K177" i="8"/>
  <c r="L177" i="8"/>
  <c r="J178" i="8"/>
  <c r="K178" i="8"/>
  <c r="L178" i="8"/>
  <c r="J179" i="8"/>
  <c r="K179" i="8"/>
  <c r="L179" i="8"/>
  <c r="J180" i="8"/>
  <c r="K180" i="8"/>
  <c r="L180" i="8"/>
  <c r="J181" i="8"/>
  <c r="K181" i="8"/>
  <c r="L181" i="8"/>
  <c r="J182" i="8"/>
  <c r="K182" i="8"/>
  <c r="L182" i="8"/>
  <c r="J183" i="8"/>
  <c r="K183" i="8"/>
  <c r="L183" i="8"/>
  <c r="J184" i="8"/>
  <c r="K184" i="8"/>
  <c r="L184" i="8"/>
  <c r="J185" i="8"/>
  <c r="K185" i="8"/>
  <c r="L185" i="8"/>
  <c r="J186" i="8"/>
  <c r="K186" i="8"/>
  <c r="L186" i="8"/>
  <c r="J187" i="8"/>
  <c r="K187" i="8"/>
  <c r="L187" i="8"/>
  <c r="J188" i="8"/>
  <c r="K188" i="8"/>
  <c r="L188" i="8"/>
  <c r="J189" i="8"/>
  <c r="K189" i="8"/>
  <c r="L189" i="8"/>
  <c r="J190" i="8"/>
  <c r="K190" i="8"/>
  <c r="L190" i="8"/>
  <c r="J191" i="8"/>
  <c r="K191" i="8"/>
  <c r="L191" i="8"/>
  <c r="J192" i="8"/>
  <c r="K192" i="8"/>
  <c r="L192" i="8"/>
  <c r="J193" i="8"/>
  <c r="K193" i="8"/>
  <c r="L193" i="8"/>
  <c r="J194" i="8"/>
  <c r="K194" i="8"/>
  <c r="L194" i="8"/>
  <c r="J195" i="8"/>
  <c r="K195" i="8"/>
  <c r="L195" i="8"/>
  <c r="J196" i="8"/>
  <c r="K196" i="8"/>
  <c r="L196" i="8"/>
  <c r="J197" i="8"/>
  <c r="K197" i="8"/>
  <c r="L197" i="8"/>
  <c r="J198" i="8"/>
  <c r="K198" i="8"/>
  <c r="L198" i="8"/>
  <c r="J199" i="8"/>
  <c r="K199" i="8"/>
  <c r="L199" i="8"/>
  <c r="J200" i="8"/>
  <c r="K200" i="8"/>
  <c r="L200" i="8"/>
  <c r="J201" i="8"/>
  <c r="K201" i="8"/>
  <c r="L201" i="8"/>
  <c r="J202" i="8"/>
  <c r="K202" i="8"/>
  <c r="L202" i="8"/>
  <c r="J203" i="8"/>
  <c r="K203" i="8"/>
  <c r="L203" i="8"/>
  <c r="J204" i="8"/>
  <c r="K204" i="8"/>
  <c r="L204" i="8"/>
  <c r="J205" i="8"/>
  <c r="K205" i="8"/>
  <c r="L205" i="8"/>
  <c r="J206" i="8"/>
  <c r="K206" i="8"/>
  <c r="L206" i="8"/>
  <c r="J207" i="8"/>
  <c r="K207" i="8"/>
  <c r="L207" i="8"/>
  <c r="J208" i="8"/>
  <c r="K208" i="8"/>
  <c r="L208" i="8"/>
  <c r="J209" i="8"/>
  <c r="K209" i="8"/>
  <c r="L209" i="8"/>
  <c r="J210" i="8"/>
  <c r="K210" i="8"/>
  <c r="L210" i="8"/>
  <c r="J211" i="8"/>
  <c r="K211" i="8"/>
  <c r="L211" i="8"/>
  <c r="J212" i="8"/>
  <c r="K212" i="8"/>
  <c r="L212" i="8"/>
  <c r="J213" i="8"/>
  <c r="K213" i="8"/>
  <c r="L213" i="8"/>
  <c r="J214" i="8"/>
  <c r="K214" i="8"/>
  <c r="L214" i="8"/>
  <c r="J215" i="8"/>
  <c r="K215" i="8"/>
  <c r="L215" i="8"/>
  <c r="J216" i="8"/>
  <c r="K216" i="8"/>
  <c r="L216" i="8"/>
  <c r="J217" i="8"/>
  <c r="K217" i="8"/>
  <c r="L217" i="8"/>
  <c r="J218" i="8"/>
  <c r="K218" i="8"/>
  <c r="L218" i="8"/>
  <c r="J219" i="8"/>
  <c r="K219" i="8"/>
  <c r="L219" i="8"/>
  <c r="J220" i="8"/>
  <c r="K220" i="8"/>
  <c r="L220" i="8"/>
  <c r="J221" i="8"/>
  <c r="K221" i="8"/>
  <c r="L221" i="8"/>
  <c r="J222" i="8"/>
  <c r="K222" i="8"/>
  <c r="L222" i="8"/>
  <c r="J223" i="8"/>
  <c r="K223" i="8"/>
  <c r="L223" i="8"/>
  <c r="J224" i="8"/>
  <c r="K224" i="8"/>
  <c r="L224" i="8"/>
  <c r="J225" i="8"/>
  <c r="K225" i="8"/>
  <c r="L225" i="8"/>
  <c r="J226" i="8"/>
  <c r="K226" i="8"/>
  <c r="L226" i="8"/>
  <c r="J227" i="8"/>
  <c r="K227" i="8"/>
  <c r="L227" i="8"/>
  <c r="J228" i="8"/>
  <c r="K228" i="8"/>
  <c r="L228" i="8"/>
  <c r="J229" i="8"/>
  <c r="K229" i="8"/>
  <c r="L229" i="8"/>
  <c r="J230" i="8"/>
  <c r="K230" i="8"/>
  <c r="L230" i="8"/>
  <c r="J231" i="8"/>
  <c r="K231" i="8"/>
  <c r="L231" i="8"/>
  <c r="J232" i="8"/>
  <c r="K232" i="8"/>
  <c r="L232" i="8"/>
  <c r="J233" i="8"/>
  <c r="K233" i="8"/>
  <c r="L233" i="8"/>
  <c r="J234" i="8"/>
  <c r="K234" i="8"/>
  <c r="L234" i="8"/>
  <c r="J235" i="8"/>
  <c r="K235" i="8"/>
  <c r="L235" i="8"/>
  <c r="J236" i="8"/>
  <c r="K236" i="8"/>
  <c r="L236" i="8"/>
  <c r="J237" i="8"/>
  <c r="K237" i="8"/>
  <c r="L237" i="8"/>
  <c r="J238" i="8"/>
  <c r="K238" i="8"/>
  <c r="L238" i="8"/>
  <c r="J239" i="8"/>
  <c r="K239" i="8"/>
  <c r="L239" i="8"/>
  <c r="J240" i="8"/>
  <c r="K240" i="8"/>
  <c r="L240" i="8"/>
  <c r="J241" i="8"/>
  <c r="K241" i="8"/>
  <c r="L241" i="8"/>
  <c r="J242" i="8"/>
  <c r="K242" i="8"/>
  <c r="L242" i="8"/>
  <c r="J243" i="8"/>
  <c r="K243" i="8"/>
  <c r="L243" i="8"/>
  <c r="J244" i="8"/>
  <c r="K244" i="8"/>
  <c r="L244" i="8"/>
  <c r="J245" i="8"/>
  <c r="K245" i="8"/>
  <c r="L245" i="8"/>
  <c r="J246" i="8"/>
  <c r="K246" i="8"/>
  <c r="L246" i="8"/>
  <c r="J247" i="8"/>
  <c r="K247" i="8"/>
  <c r="L247" i="8"/>
  <c r="J248" i="8"/>
  <c r="K248" i="8"/>
  <c r="L248" i="8"/>
  <c r="J249" i="8"/>
  <c r="K249" i="8"/>
  <c r="L249" i="8"/>
  <c r="J250" i="8"/>
  <c r="K250" i="8"/>
  <c r="L250" i="8"/>
  <c r="J251" i="8"/>
  <c r="K251" i="8"/>
  <c r="L251" i="8"/>
  <c r="J252" i="8"/>
  <c r="K252" i="8"/>
  <c r="L252" i="8"/>
  <c r="J253" i="8"/>
  <c r="K253" i="8"/>
  <c r="L253" i="8"/>
  <c r="J254" i="8"/>
  <c r="K254" i="8"/>
  <c r="L254" i="8"/>
  <c r="J255" i="8"/>
  <c r="K255" i="8"/>
  <c r="L255" i="8"/>
  <c r="J256" i="8"/>
  <c r="K256" i="8"/>
  <c r="L256" i="8"/>
  <c r="J257" i="8"/>
  <c r="K257" i="8"/>
  <c r="L257" i="8"/>
  <c r="J258" i="8"/>
  <c r="K258" i="8"/>
  <c r="L258" i="8"/>
  <c r="J259" i="8"/>
  <c r="K259" i="8"/>
  <c r="L259" i="8"/>
  <c r="J260" i="8"/>
  <c r="K260" i="8"/>
  <c r="L260" i="8"/>
  <c r="J261" i="8"/>
  <c r="K261" i="8"/>
  <c r="L261" i="8"/>
  <c r="J262" i="8"/>
  <c r="K262" i="8"/>
  <c r="L262" i="8"/>
  <c r="J263" i="8"/>
  <c r="K263" i="8"/>
  <c r="L263" i="8"/>
  <c r="J264" i="8"/>
  <c r="K264" i="8"/>
  <c r="L264" i="8"/>
  <c r="J265" i="8"/>
  <c r="K265" i="8"/>
  <c r="L265" i="8"/>
  <c r="J266" i="8"/>
  <c r="K266" i="8"/>
  <c r="L266" i="8"/>
  <c r="J267" i="8"/>
  <c r="K267" i="8"/>
  <c r="L267" i="8"/>
  <c r="J268" i="8"/>
  <c r="K268" i="8"/>
  <c r="L268" i="8"/>
  <c r="J269" i="8"/>
  <c r="K269" i="8"/>
  <c r="L269" i="8"/>
  <c r="J270" i="8"/>
  <c r="K270" i="8"/>
  <c r="L270" i="8"/>
  <c r="J271" i="8"/>
  <c r="K271" i="8"/>
  <c r="L271" i="8"/>
  <c r="J272" i="8"/>
  <c r="K272" i="8"/>
  <c r="L272" i="8"/>
  <c r="J273" i="8"/>
  <c r="K273" i="8"/>
  <c r="L273" i="8"/>
  <c r="J274" i="8"/>
  <c r="K274" i="8"/>
  <c r="L274" i="8"/>
  <c r="J275" i="8"/>
  <c r="K275" i="8"/>
  <c r="L275" i="8"/>
  <c r="J276" i="8"/>
  <c r="K276" i="8"/>
  <c r="L276" i="8"/>
  <c r="J277" i="8"/>
  <c r="K277" i="8"/>
  <c r="L277" i="8"/>
  <c r="J278" i="8"/>
  <c r="K278" i="8"/>
  <c r="L278" i="8"/>
  <c r="J279" i="8"/>
  <c r="K279" i="8"/>
  <c r="L279" i="8"/>
  <c r="J280" i="8"/>
  <c r="K280" i="8"/>
  <c r="L280" i="8"/>
  <c r="J281" i="8"/>
  <c r="K281" i="8"/>
  <c r="L281" i="8"/>
  <c r="J282" i="8"/>
  <c r="K282" i="8"/>
  <c r="L282" i="8"/>
  <c r="J283" i="8"/>
  <c r="K283" i="8"/>
  <c r="L283" i="8"/>
  <c r="J284" i="8"/>
  <c r="K284" i="8"/>
  <c r="L284" i="8"/>
  <c r="J285" i="8"/>
  <c r="K285" i="8"/>
  <c r="L285" i="8"/>
  <c r="J286" i="8"/>
  <c r="K286" i="8"/>
  <c r="L286" i="8"/>
  <c r="J287" i="8"/>
  <c r="K287" i="8"/>
  <c r="L287" i="8"/>
  <c r="J288" i="8"/>
  <c r="K288" i="8"/>
  <c r="L288" i="8"/>
  <c r="J289" i="8"/>
  <c r="K289" i="8"/>
  <c r="L289" i="8"/>
  <c r="J290" i="8"/>
  <c r="K290" i="8"/>
  <c r="L290" i="8"/>
  <c r="J291" i="8"/>
  <c r="K291" i="8"/>
  <c r="L291" i="8"/>
  <c r="J292" i="8"/>
  <c r="K292" i="8"/>
  <c r="L292" i="8"/>
  <c r="J293" i="8"/>
  <c r="K293" i="8"/>
  <c r="L293" i="8"/>
  <c r="J294" i="8"/>
  <c r="K294" i="8"/>
  <c r="L294" i="8"/>
  <c r="J295" i="8"/>
  <c r="K295" i="8"/>
  <c r="L295" i="8"/>
  <c r="J296" i="8"/>
  <c r="K296" i="8"/>
  <c r="L296" i="8"/>
  <c r="J297" i="8"/>
  <c r="K297" i="8"/>
  <c r="L297" i="8"/>
  <c r="J298" i="8"/>
  <c r="K298" i="8"/>
  <c r="L298" i="8"/>
  <c r="J299" i="8"/>
  <c r="K299" i="8"/>
  <c r="L299" i="8"/>
  <c r="J300" i="8"/>
  <c r="K300" i="8"/>
  <c r="L300" i="8"/>
  <c r="J301" i="8"/>
  <c r="K301" i="8"/>
  <c r="L301" i="8"/>
  <c r="J302" i="8"/>
  <c r="K302" i="8"/>
  <c r="L302" i="8"/>
  <c r="J303" i="8"/>
  <c r="K303" i="8"/>
  <c r="L303" i="8"/>
  <c r="J304" i="8"/>
  <c r="K304" i="8"/>
  <c r="L304" i="8"/>
  <c r="J305" i="8"/>
  <c r="K305" i="8"/>
  <c r="L305" i="8"/>
  <c r="J306" i="8"/>
  <c r="K306" i="8"/>
  <c r="L306" i="8"/>
  <c r="J307" i="8"/>
  <c r="K307" i="8"/>
  <c r="L307" i="8"/>
  <c r="J308" i="8"/>
  <c r="K308" i="8"/>
  <c r="L308" i="8"/>
  <c r="J309" i="8"/>
  <c r="K309" i="8"/>
  <c r="L309" i="8"/>
  <c r="J310" i="8"/>
  <c r="K310" i="8"/>
  <c r="L310" i="8"/>
  <c r="J311" i="8"/>
  <c r="K311" i="8"/>
  <c r="L311" i="8"/>
  <c r="J312" i="8"/>
  <c r="K312" i="8"/>
  <c r="L312" i="8"/>
  <c r="J313" i="8"/>
  <c r="K313" i="8"/>
  <c r="L313" i="8"/>
  <c r="J314" i="8"/>
  <c r="K314" i="8"/>
  <c r="L314" i="8"/>
  <c r="J315" i="8"/>
  <c r="K315" i="8"/>
  <c r="L315" i="8"/>
  <c r="J316" i="8"/>
  <c r="K316" i="8"/>
  <c r="L316" i="8"/>
  <c r="J317" i="8"/>
  <c r="K317" i="8"/>
  <c r="L317" i="8"/>
  <c r="J318" i="8"/>
  <c r="K318" i="8"/>
  <c r="L318" i="8"/>
  <c r="J319" i="8"/>
  <c r="K319" i="8"/>
  <c r="L319" i="8"/>
  <c r="J320" i="8"/>
  <c r="K320" i="8"/>
  <c r="L320" i="8"/>
  <c r="J321" i="8"/>
  <c r="K321" i="8"/>
  <c r="L321" i="8"/>
  <c r="J322" i="8"/>
  <c r="K322" i="8"/>
  <c r="L322" i="8"/>
  <c r="J323" i="8"/>
  <c r="K323" i="8"/>
  <c r="L323" i="8"/>
  <c r="J324" i="8"/>
  <c r="K324" i="8"/>
  <c r="L324" i="8"/>
  <c r="J325" i="8"/>
  <c r="K325" i="8"/>
  <c r="L325" i="8"/>
  <c r="J326" i="8"/>
  <c r="K326" i="8"/>
  <c r="L326" i="8"/>
  <c r="J327" i="8"/>
  <c r="K327" i="8"/>
  <c r="L327" i="8"/>
  <c r="J328" i="8"/>
  <c r="K328" i="8"/>
  <c r="L328" i="8"/>
  <c r="J329" i="8"/>
  <c r="K329" i="8"/>
  <c r="L329" i="8"/>
  <c r="J330" i="8"/>
  <c r="K330" i="8"/>
  <c r="L330" i="8"/>
  <c r="J331" i="8"/>
  <c r="K331" i="8"/>
  <c r="L331" i="8"/>
  <c r="J332" i="8"/>
  <c r="K332" i="8"/>
  <c r="L332" i="8"/>
  <c r="J333" i="8"/>
  <c r="K333" i="8"/>
  <c r="L333" i="8"/>
  <c r="J334" i="8"/>
  <c r="K334" i="8"/>
  <c r="L334" i="8"/>
  <c r="J335" i="8"/>
  <c r="K335" i="8"/>
  <c r="L335" i="8"/>
  <c r="J336" i="8"/>
  <c r="K336" i="8"/>
  <c r="L336" i="8"/>
  <c r="J337" i="8"/>
  <c r="K337" i="8"/>
  <c r="L337" i="8"/>
  <c r="J338" i="8"/>
  <c r="K338" i="8"/>
  <c r="L338" i="8"/>
  <c r="J339" i="8"/>
  <c r="K339" i="8"/>
  <c r="L339" i="8"/>
  <c r="J340" i="8"/>
  <c r="K340" i="8"/>
  <c r="L340" i="8"/>
  <c r="J341" i="8"/>
  <c r="K341" i="8"/>
  <c r="L341" i="8"/>
  <c r="J342" i="8"/>
  <c r="K342" i="8"/>
  <c r="L342" i="8"/>
  <c r="J343" i="8"/>
  <c r="K343" i="8"/>
  <c r="L343" i="8"/>
  <c r="J344" i="8"/>
  <c r="K344" i="8"/>
  <c r="L344" i="8"/>
  <c r="J345" i="8"/>
  <c r="K345" i="8"/>
  <c r="L345" i="8"/>
  <c r="J346" i="8"/>
  <c r="K346" i="8"/>
  <c r="L346" i="8"/>
  <c r="J347" i="8"/>
  <c r="K347" i="8"/>
  <c r="L347" i="8"/>
  <c r="J348" i="8"/>
  <c r="K348" i="8"/>
  <c r="L348" i="8"/>
  <c r="J349" i="8"/>
  <c r="K349" i="8"/>
  <c r="L349" i="8"/>
  <c r="J350" i="8"/>
  <c r="K350" i="8"/>
  <c r="L350" i="8"/>
  <c r="J351" i="8"/>
  <c r="K351" i="8"/>
  <c r="L351" i="8"/>
  <c r="J352" i="8"/>
  <c r="K352" i="8"/>
  <c r="L352" i="8"/>
  <c r="J353" i="8"/>
  <c r="K353" i="8"/>
  <c r="L353" i="8"/>
  <c r="J354" i="8"/>
  <c r="K354" i="8"/>
  <c r="L354" i="8"/>
  <c r="J355" i="8"/>
  <c r="K355" i="8"/>
  <c r="L355" i="8"/>
  <c r="J356" i="8"/>
  <c r="K356" i="8"/>
  <c r="L356" i="8"/>
  <c r="J357" i="8"/>
  <c r="K357" i="8"/>
  <c r="L357" i="8"/>
  <c r="J358" i="8"/>
  <c r="K358" i="8"/>
  <c r="L358" i="8"/>
  <c r="J359" i="8"/>
  <c r="K359" i="8"/>
  <c r="L359" i="8"/>
  <c r="J360" i="8"/>
  <c r="K360" i="8"/>
  <c r="L360" i="8"/>
  <c r="J361" i="8"/>
  <c r="K361" i="8"/>
  <c r="L361" i="8"/>
  <c r="J362" i="8"/>
  <c r="K362" i="8"/>
  <c r="L362" i="8"/>
  <c r="J363" i="8"/>
  <c r="K363" i="8"/>
  <c r="L363" i="8"/>
  <c r="J364" i="8"/>
  <c r="K364" i="8"/>
  <c r="L364" i="8"/>
  <c r="J365" i="8"/>
  <c r="K365" i="8"/>
  <c r="L365" i="8"/>
  <c r="J366" i="8"/>
  <c r="K366" i="8"/>
  <c r="L366" i="8"/>
  <c r="J367" i="8"/>
  <c r="K367" i="8"/>
  <c r="L367" i="8"/>
  <c r="J368" i="8"/>
  <c r="K368" i="8"/>
  <c r="L368" i="8"/>
  <c r="J369" i="8"/>
  <c r="K369" i="8"/>
  <c r="L369" i="8"/>
  <c r="J370" i="8"/>
  <c r="K370" i="8"/>
  <c r="L370" i="8"/>
  <c r="J371" i="8"/>
  <c r="K371" i="8"/>
  <c r="L371" i="8"/>
  <c r="J372" i="8"/>
  <c r="K372" i="8"/>
  <c r="L372" i="8"/>
  <c r="J373" i="8"/>
  <c r="K373" i="8"/>
  <c r="L373" i="8"/>
  <c r="J374" i="8"/>
  <c r="K374" i="8"/>
  <c r="L374" i="8"/>
  <c r="J375" i="8"/>
  <c r="K375" i="8"/>
  <c r="L375" i="8"/>
  <c r="J376" i="8"/>
  <c r="K376" i="8"/>
  <c r="L376" i="8"/>
  <c r="J377" i="8"/>
  <c r="K377" i="8"/>
  <c r="L377" i="8"/>
  <c r="J378" i="8"/>
  <c r="K378" i="8"/>
  <c r="L378" i="8"/>
  <c r="J379" i="8"/>
  <c r="K379" i="8"/>
  <c r="L379" i="8"/>
  <c r="J380" i="8"/>
  <c r="K380" i="8"/>
  <c r="L380" i="8"/>
  <c r="J381" i="8"/>
  <c r="K381" i="8"/>
  <c r="L381" i="8"/>
  <c r="J382" i="8"/>
  <c r="K382" i="8"/>
  <c r="L382" i="8"/>
  <c r="J383" i="8"/>
  <c r="K383" i="8"/>
  <c r="L383" i="8"/>
  <c r="J384" i="8"/>
  <c r="K384" i="8"/>
  <c r="L384" i="8"/>
  <c r="J385" i="8"/>
  <c r="K385" i="8"/>
  <c r="L385" i="8"/>
  <c r="J386" i="8"/>
  <c r="K386" i="8"/>
  <c r="L386" i="8"/>
  <c r="J387" i="8"/>
  <c r="K387" i="8"/>
  <c r="L387" i="8"/>
  <c r="J388" i="8"/>
  <c r="K388" i="8"/>
  <c r="L388" i="8"/>
  <c r="J389" i="8"/>
  <c r="K389" i="8"/>
  <c r="L389" i="8"/>
  <c r="J390" i="8"/>
  <c r="K390" i="8"/>
  <c r="L390" i="8"/>
  <c r="J391" i="8"/>
  <c r="K391" i="8"/>
  <c r="L391" i="8"/>
  <c r="J392" i="8"/>
  <c r="K392" i="8"/>
  <c r="L392" i="8"/>
  <c r="J393" i="8"/>
  <c r="K393" i="8"/>
  <c r="L393" i="8"/>
  <c r="J394" i="8"/>
  <c r="K394" i="8"/>
  <c r="L394" i="8"/>
  <c r="J395" i="8"/>
  <c r="K395" i="8"/>
  <c r="L395" i="8"/>
  <c r="J396" i="8"/>
  <c r="K396" i="8"/>
  <c r="L396" i="8"/>
  <c r="J397" i="8"/>
  <c r="K397" i="8"/>
  <c r="L397" i="8"/>
  <c r="J398" i="8"/>
  <c r="K398" i="8"/>
  <c r="L398" i="8"/>
  <c r="J399" i="8"/>
  <c r="K399" i="8"/>
  <c r="L399" i="8"/>
  <c r="J400" i="8"/>
  <c r="K400" i="8"/>
  <c r="L400" i="8"/>
  <c r="J401" i="8"/>
  <c r="K401" i="8"/>
  <c r="L401" i="8"/>
  <c r="J402" i="8"/>
  <c r="K402" i="8"/>
  <c r="L402" i="8"/>
  <c r="J403" i="8"/>
  <c r="K403" i="8"/>
  <c r="L403" i="8"/>
  <c r="J404" i="8"/>
  <c r="K404" i="8"/>
  <c r="L404" i="8"/>
  <c r="J405" i="8"/>
  <c r="K405" i="8"/>
  <c r="L405" i="8"/>
  <c r="J406" i="8"/>
  <c r="K406" i="8"/>
  <c r="L406" i="8"/>
  <c r="J407" i="8"/>
  <c r="K407" i="8"/>
  <c r="L407" i="8"/>
  <c r="J408" i="8"/>
  <c r="K408" i="8"/>
  <c r="L408" i="8"/>
  <c r="J409" i="8"/>
  <c r="K409" i="8"/>
  <c r="L409" i="8"/>
  <c r="J410" i="8"/>
  <c r="K410" i="8"/>
  <c r="L410" i="8"/>
  <c r="J411" i="8"/>
  <c r="K411" i="8"/>
  <c r="L411" i="8"/>
  <c r="J412" i="8"/>
  <c r="K412" i="8"/>
  <c r="L412" i="8"/>
  <c r="J413" i="8"/>
  <c r="K413" i="8"/>
  <c r="L413" i="8"/>
  <c r="J414" i="8"/>
  <c r="K414" i="8"/>
  <c r="L414" i="8"/>
  <c r="J415" i="8"/>
  <c r="K415" i="8"/>
  <c r="L415" i="8"/>
  <c r="J416" i="8"/>
  <c r="K416" i="8"/>
  <c r="L416" i="8"/>
  <c r="J417" i="8"/>
  <c r="K417" i="8"/>
  <c r="L417" i="8"/>
  <c r="J418" i="8"/>
  <c r="K418" i="8"/>
  <c r="L418" i="8"/>
  <c r="J419" i="8"/>
  <c r="K419" i="8"/>
  <c r="L419" i="8"/>
  <c r="J420" i="8"/>
  <c r="K420" i="8"/>
  <c r="L420" i="8"/>
  <c r="J421" i="8"/>
  <c r="K421" i="8"/>
  <c r="L421" i="8"/>
  <c r="J422" i="8"/>
  <c r="K422" i="8"/>
  <c r="L422" i="8"/>
  <c r="J423" i="8"/>
  <c r="K423" i="8"/>
  <c r="L423" i="8"/>
  <c r="J424" i="8"/>
  <c r="K424" i="8"/>
  <c r="L424" i="8"/>
  <c r="J425" i="8"/>
  <c r="K425" i="8"/>
  <c r="L425" i="8"/>
  <c r="J426" i="8"/>
  <c r="K426" i="8"/>
  <c r="L426" i="8"/>
  <c r="J427" i="8"/>
  <c r="K427" i="8"/>
  <c r="L427" i="8"/>
  <c r="J428" i="8"/>
  <c r="K428" i="8"/>
  <c r="L428" i="8"/>
  <c r="J429" i="8"/>
  <c r="K429" i="8"/>
  <c r="L429" i="8"/>
  <c r="J430" i="8"/>
  <c r="K430" i="8"/>
  <c r="L430" i="8"/>
  <c r="J431" i="8"/>
  <c r="K431" i="8"/>
  <c r="L431" i="8"/>
  <c r="J432" i="8"/>
  <c r="K432" i="8"/>
  <c r="L432" i="8"/>
  <c r="J433" i="8"/>
  <c r="K433" i="8"/>
  <c r="L433" i="8"/>
  <c r="J434" i="8"/>
  <c r="K434" i="8"/>
  <c r="L434" i="8"/>
  <c r="J435" i="8"/>
  <c r="K435" i="8"/>
  <c r="L435" i="8"/>
  <c r="J436" i="8"/>
  <c r="K436" i="8"/>
  <c r="L436" i="8"/>
  <c r="J437" i="8"/>
  <c r="K437" i="8"/>
  <c r="L437" i="8"/>
  <c r="J438" i="8"/>
  <c r="K438" i="8"/>
  <c r="L438" i="8"/>
  <c r="J439" i="8"/>
  <c r="K439" i="8"/>
  <c r="L439" i="8"/>
  <c r="J440" i="8"/>
  <c r="K440" i="8"/>
  <c r="L440" i="8"/>
  <c r="J441" i="8"/>
  <c r="K441" i="8"/>
  <c r="L441" i="8"/>
  <c r="J442" i="8"/>
  <c r="K442" i="8"/>
  <c r="L442" i="8"/>
  <c r="J443" i="8"/>
  <c r="K443" i="8"/>
  <c r="L443" i="8"/>
  <c r="J444" i="8"/>
  <c r="K444" i="8"/>
  <c r="L444" i="8"/>
  <c r="J445" i="8"/>
  <c r="K445" i="8"/>
  <c r="L445" i="8"/>
  <c r="J446" i="8"/>
  <c r="K446" i="8"/>
  <c r="L446" i="8"/>
  <c r="J447" i="8"/>
  <c r="K447" i="8"/>
  <c r="L447" i="8"/>
  <c r="J448" i="8"/>
  <c r="K448" i="8"/>
  <c r="L448" i="8"/>
  <c r="J449" i="8"/>
  <c r="K449" i="8"/>
  <c r="L449" i="8"/>
  <c r="J450" i="8"/>
  <c r="K450" i="8"/>
  <c r="L450" i="8"/>
  <c r="J451" i="8"/>
  <c r="K451" i="8"/>
  <c r="L451" i="8"/>
  <c r="J452" i="8"/>
  <c r="K452" i="8"/>
  <c r="L452" i="8"/>
  <c r="J453" i="8"/>
  <c r="K453" i="8"/>
  <c r="L453" i="8"/>
  <c r="J454" i="8"/>
  <c r="K454" i="8"/>
  <c r="L454" i="8"/>
  <c r="J455" i="8"/>
  <c r="K455" i="8"/>
  <c r="L455" i="8"/>
  <c r="J456" i="8"/>
  <c r="K456" i="8"/>
  <c r="L456" i="8"/>
  <c r="J457" i="8"/>
  <c r="K457" i="8"/>
  <c r="L457" i="8"/>
  <c r="J458" i="8"/>
  <c r="K458" i="8"/>
  <c r="L458" i="8"/>
  <c r="J459" i="8"/>
  <c r="K459" i="8"/>
  <c r="L459" i="8"/>
  <c r="J460" i="8"/>
  <c r="K460" i="8"/>
  <c r="L460" i="8"/>
  <c r="J461" i="8"/>
  <c r="K461" i="8"/>
  <c r="L461" i="8"/>
  <c r="J462" i="8"/>
  <c r="K462" i="8"/>
  <c r="L462" i="8"/>
  <c r="J463" i="8"/>
  <c r="K463" i="8"/>
  <c r="L463" i="8"/>
  <c r="J464" i="8"/>
  <c r="K464" i="8"/>
  <c r="L464" i="8"/>
  <c r="J465" i="8"/>
  <c r="K465" i="8"/>
  <c r="L465" i="8"/>
  <c r="J466" i="8"/>
  <c r="K466" i="8"/>
  <c r="L466" i="8"/>
  <c r="J467" i="8"/>
  <c r="K467" i="8"/>
  <c r="L467" i="8"/>
  <c r="J468" i="8"/>
  <c r="K468" i="8"/>
  <c r="L468" i="8"/>
  <c r="J469" i="8"/>
  <c r="K469" i="8"/>
  <c r="L469" i="8"/>
  <c r="J470" i="8"/>
  <c r="K470" i="8"/>
  <c r="L470" i="8"/>
  <c r="J471" i="8"/>
  <c r="K471" i="8"/>
  <c r="L471" i="8"/>
  <c r="J472" i="8"/>
  <c r="K472" i="8"/>
  <c r="L472" i="8"/>
  <c r="J473" i="8"/>
  <c r="K473" i="8"/>
  <c r="L473" i="8"/>
  <c r="J474" i="8"/>
  <c r="K474" i="8"/>
  <c r="L474" i="8"/>
  <c r="J475" i="8"/>
  <c r="K475" i="8"/>
  <c r="L475" i="8"/>
  <c r="J476" i="8"/>
  <c r="K476" i="8"/>
  <c r="L476" i="8"/>
  <c r="J477" i="8"/>
  <c r="K477" i="8"/>
  <c r="L477" i="8"/>
  <c r="J478" i="8"/>
  <c r="K478" i="8"/>
  <c r="L478" i="8"/>
  <c r="J479" i="8"/>
  <c r="K479" i="8"/>
  <c r="L479" i="8"/>
  <c r="J480" i="8"/>
  <c r="K480" i="8"/>
  <c r="L480" i="8"/>
  <c r="J481" i="8"/>
  <c r="K481" i="8"/>
  <c r="L481" i="8"/>
  <c r="J482" i="8"/>
  <c r="K482" i="8"/>
  <c r="L482" i="8"/>
  <c r="J483" i="8"/>
  <c r="K483" i="8"/>
  <c r="L483" i="8"/>
  <c r="J484" i="8"/>
  <c r="K484" i="8"/>
  <c r="L484" i="8"/>
  <c r="J485" i="8"/>
  <c r="K485" i="8"/>
  <c r="L485" i="8"/>
  <c r="J486" i="8"/>
  <c r="K486" i="8"/>
  <c r="L486" i="8"/>
  <c r="J487" i="8"/>
  <c r="K487" i="8"/>
  <c r="L487" i="8"/>
  <c r="J488" i="8"/>
  <c r="K488" i="8"/>
  <c r="L488" i="8"/>
  <c r="J489" i="8"/>
  <c r="K489" i="8"/>
  <c r="L489" i="8"/>
  <c r="J490" i="8"/>
  <c r="K490" i="8"/>
  <c r="L490" i="8"/>
  <c r="J491" i="8"/>
  <c r="K491" i="8"/>
  <c r="L491" i="8"/>
  <c r="J492" i="8"/>
  <c r="K492" i="8"/>
  <c r="L492" i="8"/>
  <c r="J493" i="8"/>
  <c r="K493" i="8"/>
  <c r="L493" i="8"/>
  <c r="J494" i="8"/>
  <c r="K494" i="8"/>
  <c r="L494" i="8"/>
  <c r="J495" i="8"/>
  <c r="K495" i="8"/>
  <c r="L495" i="8"/>
  <c r="J496" i="8"/>
  <c r="K496" i="8"/>
  <c r="L496" i="8"/>
  <c r="J497" i="8"/>
  <c r="K497" i="8"/>
  <c r="L497" i="8"/>
  <c r="J498" i="8"/>
  <c r="K498" i="8"/>
  <c r="L498" i="8"/>
  <c r="J499" i="8"/>
  <c r="K499" i="8"/>
  <c r="L499" i="8"/>
  <c r="J500" i="8"/>
  <c r="K500" i="8"/>
  <c r="L500" i="8"/>
  <c r="J501" i="8"/>
  <c r="K501" i="8"/>
  <c r="L501" i="8"/>
  <c r="J502" i="8"/>
  <c r="K502" i="8"/>
  <c r="L502" i="8"/>
  <c r="J503" i="8"/>
  <c r="K503" i="8"/>
  <c r="L503" i="8"/>
  <c r="J504" i="8"/>
  <c r="K504" i="8"/>
  <c r="L504" i="8"/>
  <c r="J505" i="8"/>
  <c r="K505" i="8"/>
  <c r="L505" i="8"/>
  <c r="J506" i="8"/>
  <c r="K506" i="8"/>
  <c r="L506" i="8"/>
  <c r="J507" i="8"/>
  <c r="K507" i="8"/>
  <c r="L507" i="8"/>
  <c r="J508" i="8"/>
  <c r="K508" i="8"/>
  <c r="L508" i="8"/>
  <c r="J509" i="8"/>
  <c r="K509" i="8"/>
  <c r="L509" i="8"/>
  <c r="J510" i="8"/>
  <c r="K510" i="8"/>
  <c r="L510" i="8"/>
  <c r="J511" i="8"/>
  <c r="K511" i="8"/>
  <c r="L511" i="8"/>
  <c r="J512" i="8"/>
  <c r="K512" i="8"/>
  <c r="L512" i="8"/>
  <c r="J513" i="8"/>
  <c r="K513" i="8"/>
  <c r="L513" i="8"/>
  <c r="J514" i="8"/>
  <c r="K514" i="8"/>
  <c r="L514" i="8"/>
  <c r="J515" i="8"/>
  <c r="K515" i="8"/>
  <c r="L515" i="8"/>
  <c r="J516" i="8"/>
  <c r="K516" i="8"/>
  <c r="L516" i="8"/>
  <c r="J517" i="8"/>
  <c r="K517" i="8"/>
  <c r="L517" i="8"/>
  <c r="J518" i="8"/>
  <c r="K518" i="8"/>
  <c r="L518" i="8"/>
  <c r="J519" i="8"/>
  <c r="K519" i="8"/>
  <c r="L519" i="8"/>
  <c r="J520" i="8"/>
  <c r="K520" i="8"/>
  <c r="L520" i="8"/>
  <c r="J521" i="8"/>
  <c r="K521" i="8"/>
  <c r="L521" i="8"/>
  <c r="J522" i="8"/>
  <c r="K522" i="8"/>
  <c r="L522" i="8"/>
  <c r="J523" i="8"/>
  <c r="K523" i="8"/>
  <c r="L523" i="8"/>
  <c r="J524" i="8"/>
  <c r="K524" i="8"/>
  <c r="L524" i="8"/>
  <c r="J525" i="8"/>
  <c r="K525" i="8"/>
  <c r="L525" i="8"/>
  <c r="J526" i="8"/>
  <c r="K526" i="8"/>
  <c r="L526" i="8"/>
  <c r="J527" i="8"/>
  <c r="K527" i="8"/>
  <c r="L527" i="8"/>
  <c r="J528" i="8"/>
  <c r="K528" i="8"/>
  <c r="L528" i="8"/>
  <c r="J529" i="8"/>
  <c r="K529" i="8"/>
  <c r="L529" i="8"/>
  <c r="J530" i="8"/>
  <c r="K530" i="8"/>
  <c r="L530" i="8"/>
  <c r="J531" i="8"/>
  <c r="K531" i="8"/>
  <c r="L531" i="8"/>
  <c r="J532" i="8"/>
  <c r="K532" i="8"/>
  <c r="L532" i="8"/>
  <c r="J533" i="8"/>
  <c r="K533" i="8"/>
  <c r="L533" i="8"/>
  <c r="J534" i="8"/>
  <c r="K534" i="8"/>
  <c r="L534" i="8"/>
  <c r="J535" i="8"/>
  <c r="K535" i="8"/>
  <c r="L535" i="8"/>
  <c r="J536" i="8"/>
  <c r="K536" i="8"/>
  <c r="L536" i="8"/>
  <c r="J537" i="8"/>
  <c r="K537" i="8"/>
  <c r="L537" i="8"/>
  <c r="J538" i="8"/>
  <c r="K538" i="8"/>
  <c r="L538" i="8"/>
  <c r="J539" i="8"/>
  <c r="K539" i="8"/>
  <c r="L539" i="8"/>
  <c r="J540" i="8"/>
  <c r="K540" i="8"/>
  <c r="L540" i="8"/>
  <c r="J541" i="8"/>
  <c r="K541" i="8"/>
  <c r="L541" i="8"/>
  <c r="J542" i="8"/>
  <c r="K542" i="8"/>
  <c r="L542" i="8"/>
  <c r="J543" i="8"/>
  <c r="K543" i="8"/>
  <c r="L543" i="8"/>
  <c r="J544" i="8"/>
  <c r="K544" i="8"/>
  <c r="L544" i="8"/>
  <c r="J545" i="8"/>
  <c r="K545" i="8"/>
  <c r="L545" i="8"/>
  <c r="J546" i="8"/>
  <c r="K546" i="8"/>
  <c r="L546" i="8"/>
  <c r="J547" i="8"/>
  <c r="K547" i="8"/>
  <c r="L547" i="8"/>
  <c r="J548" i="8"/>
  <c r="K548" i="8"/>
  <c r="L548" i="8"/>
  <c r="J549" i="8"/>
  <c r="K549" i="8"/>
  <c r="L549" i="8"/>
  <c r="J550" i="8"/>
  <c r="K550" i="8"/>
  <c r="L550" i="8"/>
  <c r="J551" i="8"/>
  <c r="K551" i="8"/>
  <c r="L551" i="8"/>
  <c r="J552" i="8"/>
  <c r="K552" i="8"/>
  <c r="L552" i="8"/>
  <c r="J553" i="8"/>
  <c r="K553" i="8"/>
  <c r="L553" i="8"/>
  <c r="J554" i="8"/>
  <c r="K554" i="8"/>
  <c r="L554" i="8"/>
  <c r="J555" i="8"/>
  <c r="K555" i="8"/>
  <c r="L555" i="8"/>
  <c r="J556" i="8"/>
  <c r="K556" i="8"/>
  <c r="L556" i="8"/>
  <c r="J557" i="8"/>
  <c r="K557" i="8"/>
  <c r="L557" i="8"/>
  <c r="J558" i="8"/>
  <c r="K558" i="8"/>
  <c r="L558" i="8"/>
  <c r="J559" i="8"/>
  <c r="K559" i="8"/>
  <c r="L559" i="8"/>
  <c r="J560" i="8"/>
  <c r="K560" i="8"/>
  <c r="L560" i="8"/>
  <c r="J561" i="8"/>
  <c r="K561" i="8"/>
  <c r="L561" i="8"/>
  <c r="J562" i="8"/>
  <c r="K562" i="8"/>
  <c r="L562" i="8"/>
  <c r="J563" i="8"/>
  <c r="K563" i="8"/>
  <c r="L563" i="8"/>
  <c r="J564" i="8"/>
  <c r="K564" i="8"/>
  <c r="L564" i="8"/>
  <c r="J565" i="8"/>
  <c r="K565" i="8"/>
  <c r="L565" i="8"/>
  <c r="J566" i="8"/>
  <c r="K566" i="8"/>
  <c r="L566" i="8"/>
  <c r="J567" i="8"/>
  <c r="K567" i="8"/>
  <c r="L567" i="8"/>
  <c r="J568" i="8"/>
  <c r="K568" i="8"/>
  <c r="L568" i="8"/>
  <c r="J569" i="8"/>
  <c r="K569" i="8"/>
  <c r="L569" i="8"/>
  <c r="J570" i="8"/>
  <c r="K570" i="8"/>
  <c r="L570" i="8"/>
  <c r="J571" i="8"/>
  <c r="K571" i="8"/>
  <c r="L571" i="8"/>
  <c r="J572" i="8"/>
  <c r="K572" i="8"/>
  <c r="L572" i="8"/>
  <c r="J573" i="8"/>
  <c r="K573" i="8"/>
  <c r="L573" i="8"/>
  <c r="J574" i="8"/>
  <c r="K574" i="8"/>
  <c r="L574" i="8"/>
  <c r="J575" i="8"/>
  <c r="K575" i="8"/>
  <c r="L575" i="8"/>
  <c r="J576" i="8"/>
  <c r="K576" i="8"/>
  <c r="L576" i="8"/>
  <c r="J577" i="8"/>
  <c r="K577" i="8"/>
  <c r="L577" i="8"/>
  <c r="J578" i="8"/>
  <c r="K578" i="8"/>
  <c r="L578" i="8"/>
  <c r="J579" i="8"/>
  <c r="K579" i="8"/>
  <c r="L579" i="8"/>
  <c r="J580" i="8"/>
  <c r="K580" i="8"/>
  <c r="L580" i="8"/>
  <c r="J581" i="8"/>
  <c r="K581" i="8"/>
  <c r="L581" i="8"/>
  <c r="J582" i="8"/>
  <c r="K582" i="8"/>
  <c r="L582" i="8"/>
  <c r="J583" i="8"/>
  <c r="K583" i="8"/>
  <c r="L583" i="8"/>
  <c r="J584" i="8"/>
  <c r="K584" i="8"/>
  <c r="L584" i="8"/>
  <c r="J585" i="8"/>
  <c r="K585" i="8"/>
  <c r="L585" i="8"/>
  <c r="J586" i="8"/>
  <c r="K586" i="8"/>
  <c r="L586" i="8"/>
  <c r="J587" i="8"/>
  <c r="K587" i="8"/>
  <c r="L587" i="8"/>
  <c r="J588" i="8"/>
  <c r="K588" i="8"/>
  <c r="L588" i="8"/>
  <c r="J589" i="8"/>
  <c r="K589" i="8"/>
  <c r="L589" i="8"/>
  <c r="J590" i="8"/>
  <c r="K590" i="8"/>
  <c r="L590" i="8"/>
  <c r="J591" i="8"/>
  <c r="K591" i="8"/>
  <c r="L591" i="8"/>
  <c r="J592" i="8"/>
  <c r="K592" i="8"/>
  <c r="L592" i="8"/>
  <c r="J593" i="8"/>
  <c r="K593" i="8"/>
  <c r="L593" i="8"/>
  <c r="J594" i="8"/>
  <c r="K594" i="8"/>
  <c r="L594" i="8"/>
  <c r="J595" i="8"/>
  <c r="K595" i="8"/>
  <c r="L595" i="8"/>
  <c r="J596" i="8"/>
  <c r="K596" i="8"/>
  <c r="L596" i="8"/>
  <c r="J597" i="8"/>
  <c r="K597" i="8"/>
  <c r="L597" i="8"/>
  <c r="J598" i="8"/>
  <c r="K598" i="8"/>
  <c r="L598" i="8"/>
  <c r="J599" i="8"/>
  <c r="K599" i="8"/>
  <c r="L599" i="8"/>
  <c r="J600" i="8"/>
  <c r="K600" i="8"/>
  <c r="L600" i="8"/>
  <c r="J601" i="8"/>
  <c r="K601" i="8"/>
  <c r="L601" i="8"/>
  <c r="J602" i="8"/>
  <c r="K602" i="8"/>
  <c r="L602" i="8"/>
  <c r="J603" i="8"/>
  <c r="K603" i="8"/>
  <c r="L603" i="8"/>
  <c r="J604" i="8"/>
  <c r="K604" i="8"/>
  <c r="L604" i="8"/>
  <c r="J605" i="8"/>
  <c r="K605" i="8"/>
  <c r="L605" i="8"/>
  <c r="J606" i="8"/>
  <c r="K606" i="8"/>
  <c r="L606" i="8"/>
  <c r="J607" i="8"/>
  <c r="K607" i="8"/>
  <c r="L607" i="8"/>
  <c r="J608" i="8"/>
  <c r="K608" i="8"/>
  <c r="L608" i="8"/>
  <c r="J609" i="8"/>
  <c r="K609" i="8"/>
  <c r="L609" i="8"/>
  <c r="J610" i="8"/>
  <c r="K610" i="8"/>
  <c r="L610" i="8"/>
  <c r="J611" i="8"/>
  <c r="K611" i="8"/>
  <c r="L611" i="8"/>
  <c r="J612" i="8"/>
  <c r="K612" i="8"/>
  <c r="L612" i="8"/>
  <c r="J613" i="8"/>
  <c r="K613" i="8"/>
  <c r="L613" i="8"/>
  <c r="J614" i="8"/>
  <c r="K614" i="8"/>
  <c r="L614" i="8"/>
  <c r="J615" i="8"/>
  <c r="K615" i="8"/>
  <c r="L615" i="8"/>
  <c r="J616" i="8"/>
  <c r="K616" i="8"/>
  <c r="L616" i="8"/>
  <c r="J617" i="8"/>
  <c r="K617" i="8"/>
  <c r="L617" i="8"/>
  <c r="J618" i="8"/>
  <c r="K618" i="8"/>
  <c r="L618" i="8"/>
  <c r="J619" i="8"/>
  <c r="K619" i="8"/>
  <c r="L619" i="8"/>
  <c r="J620" i="8"/>
  <c r="K620" i="8"/>
  <c r="L620" i="8"/>
  <c r="J621" i="8"/>
  <c r="K621" i="8"/>
  <c r="L621" i="8"/>
  <c r="J622" i="8"/>
  <c r="K622" i="8"/>
  <c r="L622" i="8"/>
  <c r="J623" i="8"/>
  <c r="K623" i="8"/>
  <c r="L623" i="8"/>
  <c r="J624" i="8"/>
  <c r="K624" i="8"/>
  <c r="L624" i="8"/>
  <c r="J625" i="8"/>
  <c r="K625" i="8"/>
  <c r="L625" i="8"/>
  <c r="J626" i="8"/>
  <c r="K626" i="8"/>
  <c r="L626" i="8"/>
  <c r="J627" i="8"/>
  <c r="K627" i="8"/>
  <c r="L627" i="8"/>
  <c r="J628" i="8"/>
  <c r="K628" i="8"/>
  <c r="L628" i="8"/>
  <c r="J629" i="8"/>
  <c r="K629" i="8"/>
  <c r="L629" i="8"/>
  <c r="J630" i="8"/>
  <c r="K630" i="8"/>
  <c r="L630" i="8"/>
  <c r="J631" i="8"/>
  <c r="K631" i="8"/>
  <c r="L631" i="8"/>
  <c r="J632" i="8"/>
  <c r="K632" i="8"/>
  <c r="L632" i="8"/>
  <c r="J633" i="8"/>
  <c r="K633" i="8"/>
  <c r="L633" i="8"/>
  <c r="J634" i="8"/>
  <c r="K634" i="8"/>
  <c r="L634" i="8"/>
  <c r="J635" i="8"/>
  <c r="K635" i="8"/>
  <c r="L635" i="8"/>
  <c r="J636" i="8"/>
  <c r="K636" i="8"/>
  <c r="L636" i="8"/>
  <c r="J637" i="8"/>
  <c r="K637" i="8"/>
  <c r="L637" i="8"/>
  <c r="J638" i="8"/>
  <c r="K638" i="8"/>
  <c r="L638" i="8"/>
  <c r="J639" i="8"/>
  <c r="K639" i="8"/>
  <c r="L639" i="8"/>
  <c r="J640" i="8"/>
  <c r="K640" i="8"/>
  <c r="L640" i="8"/>
  <c r="J641" i="8"/>
  <c r="K641" i="8"/>
  <c r="L641" i="8"/>
  <c r="J642" i="8"/>
  <c r="K642" i="8"/>
  <c r="L642" i="8"/>
  <c r="J643" i="8"/>
  <c r="K643" i="8"/>
  <c r="L643" i="8"/>
  <c r="J644" i="8"/>
  <c r="K644" i="8"/>
  <c r="L644" i="8"/>
  <c r="J645" i="8"/>
  <c r="K645" i="8"/>
  <c r="L645" i="8"/>
  <c r="J646" i="8"/>
  <c r="K646" i="8"/>
  <c r="L646" i="8"/>
  <c r="J647" i="8"/>
  <c r="K647" i="8"/>
  <c r="L647" i="8"/>
  <c r="J648" i="8"/>
  <c r="K648" i="8"/>
  <c r="L648" i="8"/>
  <c r="J649" i="8"/>
  <c r="K649" i="8"/>
  <c r="L649" i="8"/>
  <c r="J650" i="8"/>
  <c r="K650" i="8"/>
  <c r="L650" i="8"/>
  <c r="J651" i="8"/>
  <c r="K651" i="8"/>
  <c r="L651" i="8"/>
  <c r="J652" i="8"/>
  <c r="K652" i="8"/>
  <c r="L652" i="8"/>
  <c r="J653" i="8"/>
  <c r="K653" i="8"/>
  <c r="L653" i="8"/>
  <c r="J654" i="8"/>
  <c r="K654" i="8"/>
  <c r="L654" i="8"/>
  <c r="J655" i="8"/>
  <c r="K655" i="8"/>
  <c r="L655" i="8"/>
  <c r="J656" i="8"/>
  <c r="K656" i="8"/>
  <c r="L656" i="8"/>
  <c r="J657" i="8"/>
  <c r="K657" i="8"/>
  <c r="L657" i="8"/>
  <c r="J658" i="8"/>
  <c r="K658" i="8"/>
  <c r="L658" i="8"/>
  <c r="J659" i="8"/>
  <c r="K659" i="8"/>
  <c r="L659" i="8"/>
  <c r="J660" i="8"/>
  <c r="K660" i="8"/>
  <c r="L660" i="8"/>
  <c r="J661" i="8"/>
  <c r="K661" i="8"/>
  <c r="L661" i="8"/>
  <c r="J662" i="8"/>
  <c r="K662" i="8"/>
  <c r="L662" i="8"/>
  <c r="J663" i="8"/>
  <c r="K663" i="8"/>
  <c r="L663" i="8"/>
  <c r="J664" i="8"/>
  <c r="K664" i="8"/>
  <c r="L664" i="8"/>
  <c r="J665" i="8"/>
  <c r="K665" i="8"/>
  <c r="L665" i="8"/>
  <c r="J666" i="8"/>
  <c r="K666" i="8"/>
  <c r="L666" i="8"/>
  <c r="J667" i="8"/>
  <c r="K667" i="8"/>
  <c r="L667" i="8"/>
  <c r="J668" i="8"/>
  <c r="K668" i="8"/>
  <c r="L668" i="8"/>
  <c r="J669" i="8"/>
  <c r="K669" i="8"/>
  <c r="L669" i="8"/>
  <c r="J670" i="8"/>
  <c r="K670" i="8"/>
  <c r="L670" i="8"/>
  <c r="J671" i="8"/>
  <c r="K671" i="8"/>
  <c r="L671" i="8"/>
  <c r="J672" i="8"/>
  <c r="K672" i="8"/>
  <c r="L672" i="8"/>
  <c r="J673" i="8"/>
  <c r="K673" i="8"/>
  <c r="L673" i="8"/>
  <c r="J674" i="8"/>
  <c r="K674" i="8"/>
  <c r="L674" i="8"/>
  <c r="J675" i="8"/>
  <c r="K675" i="8"/>
  <c r="L675" i="8"/>
  <c r="J676" i="8"/>
  <c r="K676" i="8"/>
  <c r="L676" i="8"/>
  <c r="J677" i="8"/>
  <c r="K677" i="8"/>
  <c r="L677" i="8"/>
  <c r="J678" i="8"/>
  <c r="K678" i="8"/>
  <c r="L678" i="8"/>
  <c r="J679" i="8"/>
  <c r="K679" i="8"/>
  <c r="L679" i="8"/>
  <c r="J680" i="8"/>
  <c r="K680" i="8"/>
  <c r="L680" i="8"/>
  <c r="J681" i="8"/>
  <c r="K681" i="8"/>
  <c r="L681" i="8"/>
  <c r="J682" i="8"/>
  <c r="K682" i="8"/>
  <c r="L682" i="8"/>
  <c r="J683" i="8"/>
  <c r="K683" i="8"/>
  <c r="L683" i="8"/>
  <c r="J684" i="8"/>
  <c r="K684" i="8"/>
  <c r="L684" i="8"/>
  <c r="J685" i="8"/>
  <c r="K685" i="8"/>
  <c r="L685" i="8"/>
  <c r="J686" i="8"/>
  <c r="K686" i="8"/>
  <c r="L686" i="8"/>
  <c r="J687" i="8"/>
  <c r="K687" i="8"/>
  <c r="L687" i="8"/>
  <c r="J688" i="8"/>
  <c r="K688" i="8"/>
  <c r="L688" i="8"/>
  <c r="J689" i="8"/>
  <c r="K689" i="8"/>
  <c r="L689" i="8"/>
  <c r="J690" i="8"/>
  <c r="K690" i="8"/>
  <c r="L690" i="8"/>
  <c r="J691" i="8"/>
  <c r="K691" i="8"/>
  <c r="L691" i="8"/>
  <c r="J692" i="8"/>
  <c r="K692" i="8"/>
  <c r="L692" i="8"/>
  <c r="J693" i="8"/>
  <c r="K693" i="8"/>
  <c r="L693" i="8"/>
  <c r="J694" i="8"/>
  <c r="K694" i="8"/>
  <c r="L694" i="8"/>
  <c r="J695" i="8"/>
  <c r="K695" i="8"/>
  <c r="L695" i="8"/>
  <c r="J696" i="8"/>
  <c r="K696" i="8"/>
  <c r="L696" i="8"/>
  <c r="J697" i="8"/>
  <c r="K697" i="8"/>
  <c r="L697" i="8"/>
  <c r="J698" i="8"/>
  <c r="K698" i="8"/>
  <c r="L698" i="8"/>
  <c r="J699" i="8"/>
  <c r="K699" i="8"/>
  <c r="L699" i="8"/>
  <c r="J700" i="8"/>
  <c r="K700" i="8"/>
  <c r="L700" i="8"/>
  <c r="J701" i="8"/>
  <c r="K701" i="8"/>
  <c r="L701" i="8"/>
  <c r="J702" i="8"/>
  <c r="K702" i="8"/>
  <c r="L702" i="8"/>
  <c r="J703" i="8"/>
  <c r="K703" i="8"/>
  <c r="L703" i="8"/>
  <c r="J704" i="8"/>
  <c r="K704" i="8"/>
  <c r="L704" i="8"/>
  <c r="J705" i="8"/>
  <c r="K705" i="8"/>
  <c r="L705" i="8"/>
  <c r="J706" i="8"/>
  <c r="K706" i="8"/>
  <c r="L706" i="8"/>
  <c r="J707" i="8"/>
  <c r="K707" i="8"/>
  <c r="L707" i="8"/>
  <c r="J708" i="8"/>
  <c r="K708" i="8"/>
  <c r="L708" i="8"/>
  <c r="J709" i="8"/>
  <c r="K709" i="8"/>
  <c r="L709" i="8"/>
  <c r="J710" i="8"/>
  <c r="K710" i="8"/>
  <c r="L710" i="8"/>
  <c r="J711" i="8"/>
  <c r="K711" i="8"/>
  <c r="L711" i="8"/>
  <c r="J712" i="8"/>
  <c r="K712" i="8"/>
  <c r="L712" i="8"/>
  <c r="J713" i="8"/>
  <c r="K713" i="8"/>
  <c r="L713" i="8"/>
  <c r="J714" i="8"/>
  <c r="K714" i="8"/>
  <c r="L714" i="8"/>
  <c r="J715" i="8"/>
  <c r="K715" i="8"/>
  <c r="L715" i="8"/>
  <c r="J716" i="8"/>
  <c r="K716" i="8"/>
  <c r="L716" i="8"/>
  <c r="J717" i="8"/>
  <c r="K717" i="8"/>
  <c r="L717" i="8"/>
  <c r="J718" i="8"/>
  <c r="K718" i="8"/>
  <c r="L718" i="8"/>
  <c r="J719" i="8"/>
  <c r="K719" i="8"/>
  <c r="L719" i="8"/>
  <c r="J720" i="8"/>
  <c r="K720" i="8"/>
  <c r="L720" i="8"/>
  <c r="J721" i="8"/>
  <c r="K721" i="8"/>
  <c r="L721" i="8"/>
  <c r="J722" i="8"/>
  <c r="K722" i="8"/>
  <c r="L722" i="8"/>
  <c r="J723" i="8"/>
  <c r="K723" i="8"/>
  <c r="L723" i="8"/>
  <c r="J724" i="8"/>
  <c r="K724" i="8"/>
  <c r="L724" i="8"/>
  <c r="J725" i="8"/>
  <c r="K725" i="8"/>
  <c r="L725" i="8"/>
  <c r="J726" i="8"/>
  <c r="K726" i="8"/>
  <c r="L726" i="8"/>
  <c r="J727" i="8"/>
  <c r="K727" i="8"/>
  <c r="L727" i="8"/>
  <c r="J728" i="8"/>
  <c r="K728" i="8"/>
  <c r="L728" i="8"/>
  <c r="J729" i="8"/>
  <c r="K729" i="8"/>
  <c r="L729" i="8"/>
  <c r="J730" i="8"/>
  <c r="K730" i="8"/>
  <c r="L730" i="8"/>
  <c r="J731" i="8"/>
  <c r="K731" i="8"/>
  <c r="L731" i="8"/>
  <c r="J732" i="8"/>
  <c r="K732" i="8"/>
  <c r="L732" i="8"/>
  <c r="J733" i="8"/>
  <c r="K733" i="8"/>
  <c r="L733" i="8"/>
  <c r="J734" i="8"/>
  <c r="K734" i="8"/>
  <c r="L734" i="8"/>
  <c r="J735" i="8"/>
  <c r="K735" i="8"/>
  <c r="L735" i="8"/>
  <c r="J736" i="8"/>
  <c r="K736" i="8"/>
  <c r="L736" i="8"/>
  <c r="J737" i="8"/>
  <c r="K737" i="8"/>
  <c r="L737" i="8"/>
  <c r="J738" i="8"/>
  <c r="K738" i="8"/>
  <c r="L738" i="8"/>
  <c r="J739" i="8"/>
  <c r="K739" i="8"/>
  <c r="L739" i="8"/>
  <c r="J740" i="8"/>
  <c r="K740" i="8"/>
  <c r="L740" i="8"/>
  <c r="J741" i="8"/>
  <c r="K741" i="8"/>
  <c r="L741" i="8"/>
  <c r="J742" i="8"/>
  <c r="K742" i="8"/>
  <c r="L742" i="8"/>
  <c r="J743" i="8"/>
  <c r="K743" i="8"/>
  <c r="L743" i="8"/>
  <c r="J744" i="8"/>
  <c r="K744" i="8"/>
  <c r="L744" i="8"/>
  <c r="J745" i="8"/>
  <c r="K745" i="8"/>
  <c r="L745" i="8"/>
  <c r="J746" i="8"/>
  <c r="K746" i="8"/>
  <c r="L746" i="8"/>
  <c r="J747" i="8"/>
  <c r="K747" i="8"/>
  <c r="L747" i="8"/>
  <c r="J748" i="8"/>
  <c r="K748" i="8"/>
  <c r="L748" i="8"/>
  <c r="J749" i="8"/>
  <c r="K749" i="8"/>
  <c r="L749" i="8"/>
  <c r="J750" i="8"/>
  <c r="K750" i="8"/>
  <c r="L750" i="8"/>
  <c r="J751" i="8"/>
  <c r="K751" i="8"/>
  <c r="L751" i="8"/>
  <c r="J752" i="8"/>
  <c r="K752" i="8"/>
  <c r="L752" i="8"/>
  <c r="J753" i="8"/>
  <c r="K753" i="8"/>
  <c r="L753" i="8"/>
  <c r="J754" i="8"/>
  <c r="K754" i="8"/>
  <c r="L754" i="8"/>
  <c r="J755" i="8"/>
  <c r="K755" i="8"/>
  <c r="L755" i="8"/>
  <c r="J756" i="8"/>
  <c r="K756" i="8"/>
  <c r="L756" i="8"/>
  <c r="J757" i="8"/>
  <c r="K757" i="8"/>
  <c r="L757" i="8"/>
  <c r="J758" i="8"/>
  <c r="K758" i="8"/>
  <c r="L758" i="8"/>
  <c r="J759" i="8"/>
  <c r="K759" i="8"/>
  <c r="L759" i="8"/>
  <c r="J760" i="8"/>
  <c r="K760" i="8"/>
  <c r="L760" i="8"/>
  <c r="J761" i="8"/>
  <c r="K761" i="8"/>
  <c r="L761" i="8"/>
  <c r="J762" i="8"/>
  <c r="K762" i="8"/>
  <c r="L762" i="8"/>
  <c r="J763" i="8"/>
  <c r="K763" i="8"/>
  <c r="L763" i="8"/>
  <c r="J764" i="8"/>
  <c r="K764" i="8"/>
  <c r="L764" i="8"/>
  <c r="J765" i="8"/>
  <c r="K765" i="8"/>
  <c r="L765" i="8"/>
  <c r="J766" i="8"/>
  <c r="K766" i="8"/>
  <c r="L766" i="8"/>
  <c r="J767" i="8"/>
  <c r="K767" i="8"/>
  <c r="L767" i="8"/>
  <c r="J768" i="8"/>
  <c r="K768" i="8"/>
  <c r="L768" i="8"/>
  <c r="J769" i="8"/>
  <c r="K769" i="8"/>
  <c r="L769" i="8"/>
  <c r="J770" i="8"/>
  <c r="K770" i="8"/>
  <c r="L770" i="8"/>
  <c r="J771" i="8"/>
  <c r="K771" i="8"/>
  <c r="L771" i="8"/>
  <c r="J772" i="8"/>
  <c r="K772" i="8"/>
  <c r="L772" i="8"/>
  <c r="J773" i="8"/>
  <c r="K773" i="8"/>
  <c r="L773" i="8"/>
  <c r="J774" i="8"/>
  <c r="K774" i="8"/>
  <c r="L774" i="8"/>
  <c r="J775" i="8"/>
  <c r="K775" i="8"/>
  <c r="L775" i="8"/>
  <c r="J776" i="8"/>
  <c r="K776" i="8"/>
  <c r="L776" i="8"/>
  <c r="J777" i="8"/>
  <c r="K777" i="8"/>
  <c r="L777" i="8"/>
  <c r="J778" i="8"/>
  <c r="K778" i="8"/>
  <c r="L778" i="8"/>
  <c r="J779" i="8"/>
  <c r="K779" i="8"/>
  <c r="L779" i="8"/>
  <c r="J780" i="8"/>
  <c r="K780" i="8"/>
  <c r="L780" i="8"/>
  <c r="J781" i="8"/>
  <c r="K781" i="8"/>
  <c r="L781" i="8"/>
  <c r="J782" i="8"/>
  <c r="K782" i="8"/>
  <c r="L782" i="8"/>
  <c r="J783" i="8"/>
  <c r="K783" i="8"/>
  <c r="L783" i="8"/>
  <c r="J784" i="8"/>
  <c r="K784" i="8"/>
  <c r="L784" i="8"/>
  <c r="J785" i="8"/>
  <c r="K785" i="8"/>
  <c r="L785" i="8"/>
  <c r="J786" i="8"/>
  <c r="K786" i="8"/>
  <c r="L786" i="8"/>
  <c r="J787" i="8"/>
  <c r="K787" i="8"/>
  <c r="L787" i="8"/>
  <c r="J788" i="8"/>
  <c r="K788" i="8"/>
  <c r="L788" i="8"/>
  <c r="J789" i="8"/>
  <c r="K789" i="8"/>
  <c r="L789" i="8"/>
  <c r="J790" i="8"/>
  <c r="K790" i="8"/>
  <c r="L790" i="8"/>
  <c r="J791" i="8"/>
  <c r="K791" i="8"/>
  <c r="L791" i="8"/>
  <c r="J792" i="8"/>
  <c r="K792" i="8"/>
  <c r="L792" i="8"/>
  <c r="J793" i="8"/>
  <c r="K793" i="8"/>
  <c r="L793" i="8"/>
  <c r="J794" i="8"/>
  <c r="K794" i="8"/>
  <c r="L794" i="8"/>
  <c r="J795" i="8"/>
  <c r="K795" i="8"/>
  <c r="L795" i="8"/>
  <c r="J796" i="8"/>
  <c r="K796" i="8"/>
  <c r="L796" i="8"/>
  <c r="J797" i="8"/>
  <c r="K797" i="8"/>
  <c r="L797" i="8"/>
  <c r="J798" i="8"/>
  <c r="K798" i="8"/>
  <c r="L798" i="8"/>
  <c r="J799" i="8"/>
  <c r="K799" i="8"/>
  <c r="L799" i="8"/>
  <c r="J800" i="8"/>
  <c r="K800" i="8"/>
  <c r="L800" i="8"/>
  <c r="J801" i="8"/>
  <c r="K801" i="8"/>
  <c r="L801" i="8"/>
  <c r="J802" i="8"/>
  <c r="K802" i="8"/>
  <c r="L802" i="8"/>
  <c r="J803" i="8"/>
  <c r="K803" i="8"/>
  <c r="L803" i="8"/>
  <c r="J804" i="8"/>
  <c r="K804" i="8"/>
  <c r="L804" i="8"/>
  <c r="J805" i="8"/>
  <c r="K805" i="8"/>
  <c r="L805" i="8"/>
  <c r="J806" i="8"/>
  <c r="K806" i="8"/>
  <c r="L806" i="8"/>
  <c r="J807" i="8"/>
  <c r="K807" i="8"/>
  <c r="L807" i="8"/>
  <c r="J808" i="8"/>
  <c r="K808" i="8"/>
  <c r="L808" i="8"/>
  <c r="J809" i="8"/>
  <c r="K809" i="8"/>
  <c r="L809" i="8"/>
  <c r="J810" i="8"/>
  <c r="K810" i="8"/>
  <c r="L810" i="8"/>
  <c r="J811" i="8"/>
  <c r="K811" i="8"/>
  <c r="L811" i="8"/>
  <c r="J812" i="8"/>
  <c r="K812" i="8"/>
  <c r="L812" i="8"/>
  <c r="J813" i="8"/>
  <c r="K813" i="8"/>
  <c r="L813" i="8"/>
  <c r="J814" i="8"/>
  <c r="K814" i="8"/>
  <c r="L814" i="8"/>
  <c r="J815" i="8"/>
  <c r="K815" i="8"/>
  <c r="L815" i="8"/>
  <c r="J816" i="8"/>
  <c r="K816" i="8"/>
  <c r="L816" i="8"/>
  <c r="J817" i="8"/>
  <c r="K817" i="8"/>
  <c r="L817" i="8"/>
  <c r="J818" i="8"/>
  <c r="K818" i="8"/>
  <c r="L818" i="8"/>
  <c r="J819" i="8"/>
  <c r="K819" i="8"/>
  <c r="L819" i="8"/>
  <c r="J820" i="8"/>
  <c r="K820" i="8"/>
  <c r="L820" i="8"/>
  <c r="J821" i="8"/>
  <c r="K821" i="8"/>
  <c r="L821" i="8"/>
  <c r="J822" i="8"/>
  <c r="K822" i="8"/>
  <c r="L822" i="8"/>
  <c r="J823" i="8"/>
  <c r="K823" i="8"/>
  <c r="L823" i="8"/>
  <c r="J824" i="8"/>
  <c r="K824" i="8"/>
  <c r="L824" i="8"/>
  <c r="J825" i="8"/>
  <c r="K825" i="8"/>
  <c r="L825" i="8"/>
  <c r="J826" i="8"/>
  <c r="K826" i="8"/>
  <c r="L826" i="8"/>
  <c r="J827" i="8"/>
  <c r="K827" i="8"/>
  <c r="L827" i="8"/>
  <c r="J828" i="8"/>
  <c r="K828" i="8"/>
  <c r="L828" i="8"/>
  <c r="J829" i="8"/>
  <c r="K829" i="8"/>
  <c r="L829" i="8"/>
  <c r="J830" i="8"/>
  <c r="K830" i="8"/>
  <c r="L830" i="8"/>
  <c r="J831" i="8"/>
  <c r="K831" i="8"/>
  <c r="L831" i="8"/>
  <c r="J832" i="8"/>
  <c r="K832" i="8"/>
  <c r="L832" i="8"/>
  <c r="J833" i="8"/>
  <c r="K833" i="8"/>
  <c r="L833" i="8"/>
  <c r="J834" i="8"/>
  <c r="K834" i="8"/>
  <c r="L834" i="8"/>
  <c r="J835" i="8"/>
  <c r="K835" i="8"/>
  <c r="L835" i="8"/>
  <c r="J836" i="8"/>
  <c r="K836" i="8"/>
  <c r="L836" i="8"/>
  <c r="J837" i="8"/>
  <c r="K837" i="8"/>
  <c r="L837" i="8"/>
  <c r="J838" i="8"/>
  <c r="K838" i="8"/>
  <c r="L838" i="8"/>
  <c r="J839" i="8"/>
  <c r="K839" i="8"/>
  <c r="L839" i="8"/>
  <c r="J840" i="8"/>
  <c r="K840" i="8"/>
  <c r="L840" i="8"/>
  <c r="J841" i="8"/>
  <c r="K841" i="8"/>
  <c r="L841" i="8"/>
  <c r="J842" i="8"/>
  <c r="K842" i="8"/>
  <c r="L842" i="8"/>
  <c r="J843" i="8"/>
  <c r="K843" i="8"/>
  <c r="L843" i="8"/>
  <c r="J844" i="8"/>
  <c r="K844" i="8"/>
  <c r="L844" i="8"/>
  <c r="J845" i="8"/>
  <c r="K845" i="8"/>
  <c r="L845" i="8"/>
  <c r="J846" i="8"/>
  <c r="K846" i="8"/>
  <c r="L846" i="8"/>
  <c r="J847" i="8"/>
  <c r="K847" i="8"/>
  <c r="L847" i="8"/>
  <c r="J848" i="8"/>
  <c r="K848" i="8"/>
  <c r="L848" i="8"/>
  <c r="J849" i="8"/>
  <c r="K849" i="8"/>
  <c r="L849" i="8"/>
  <c r="J850" i="8"/>
  <c r="K850" i="8"/>
  <c r="L850" i="8"/>
  <c r="J851" i="8"/>
  <c r="K851" i="8"/>
  <c r="L851" i="8"/>
  <c r="J852" i="8"/>
  <c r="K852" i="8"/>
  <c r="L852" i="8"/>
  <c r="J853" i="8"/>
  <c r="K853" i="8"/>
  <c r="L853" i="8"/>
  <c r="J854" i="8"/>
  <c r="K854" i="8"/>
  <c r="L854" i="8"/>
  <c r="J855" i="8"/>
  <c r="K855" i="8"/>
  <c r="L855" i="8"/>
  <c r="J856" i="8"/>
  <c r="K856" i="8"/>
  <c r="L856" i="8"/>
  <c r="J857" i="8"/>
  <c r="K857" i="8"/>
  <c r="L857" i="8"/>
  <c r="J858" i="8"/>
  <c r="K858" i="8"/>
  <c r="L858" i="8"/>
  <c r="J859" i="8"/>
  <c r="K859" i="8"/>
  <c r="L859" i="8"/>
  <c r="J860" i="8"/>
  <c r="K860" i="8"/>
  <c r="L860" i="8"/>
  <c r="J861" i="8"/>
  <c r="K861" i="8"/>
  <c r="L861" i="8"/>
  <c r="J862" i="8"/>
  <c r="K862" i="8"/>
  <c r="L862" i="8"/>
  <c r="J863" i="8"/>
  <c r="K863" i="8"/>
  <c r="L863" i="8"/>
  <c r="J864" i="8"/>
  <c r="K864" i="8"/>
  <c r="L864" i="8"/>
  <c r="J865" i="8"/>
  <c r="K865" i="8"/>
  <c r="L865" i="8"/>
  <c r="J866" i="8"/>
  <c r="K866" i="8"/>
  <c r="L866" i="8"/>
  <c r="J867" i="8"/>
  <c r="K867" i="8"/>
  <c r="L867" i="8"/>
  <c r="J868" i="8"/>
  <c r="K868" i="8"/>
  <c r="L868" i="8"/>
  <c r="J869" i="8"/>
  <c r="K869" i="8"/>
  <c r="L869" i="8"/>
  <c r="J870" i="8"/>
  <c r="K870" i="8"/>
  <c r="L870" i="8"/>
  <c r="J871" i="8"/>
  <c r="K871" i="8"/>
  <c r="L871" i="8"/>
  <c r="J872" i="8"/>
  <c r="K872" i="8"/>
  <c r="L872" i="8"/>
  <c r="J873" i="8"/>
  <c r="K873" i="8"/>
  <c r="L873" i="8"/>
  <c r="J874" i="8"/>
  <c r="K874" i="8"/>
  <c r="L874" i="8"/>
  <c r="J875" i="8"/>
  <c r="K875" i="8"/>
  <c r="L875" i="8"/>
  <c r="J876" i="8"/>
  <c r="K876" i="8"/>
  <c r="L876" i="8"/>
  <c r="J877" i="8"/>
  <c r="K877" i="8"/>
  <c r="L877" i="8"/>
  <c r="J878" i="8"/>
  <c r="K878" i="8"/>
  <c r="L878" i="8"/>
  <c r="J879" i="8"/>
  <c r="K879" i="8"/>
  <c r="L879" i="8"/>
  <c r="J880" i="8"/>
  <c r="K880" i="8"/>
  <c r="L880" i="8"/>
  <c r="J881" i="8"/>
  <c r="K881" i="8"/>
  <c r="L881" i="8"/>
  <c r="J882" i="8"/>
  <c r="K882" i="8"/>
  <c r="L882" i="8"/>
  <c r="J883" i="8"/>
  <c r="K883" i="8"/>
  <c r="L883" i="8"/>
  <c r="J884" i="8"/>
  <c r="K884" i="8"/>
  <c r="L884" i="8"/>
  <c r="J885" i="8"/>
  <c r="K885" i="8"/>
  <c r="L885" i="8"/>
  <c r="J886" i="8"/>
  <c r="K886" i="8"/>
  <c r="L886" i="8"/>
  <c r="J887" i="8"/>
  <c r="K887" i="8"/>
  <c r="L887" i="8"/>
  <c r="J888" i="8"/>
  <c r="K888" i="8"/>
  <c r="L888" i="8"/>
  <c r="J889" i="8"/>
  <c r="K889" i="8"/>
  <c r="L889" i="8"/>
  <c r="J890" i="8"/>
  <c r="K890" i="8"/>
  <c r="L890" i="8"/>
  <c r="J891" i="8"/>
  <c r="K891" i="8"/>
  <c r="L891" i="8"/>
  <c r="J892" i="8"/>
  <c r="K892" i="8"/>
  <c r="L892" i="8"/>
  <c r="J893" i="8"/>
  <c r="K893" i="8"/>
  <c r="L893" i="8"/>
  <c r="J894" i="8"/>
  <c r="K894" i="8"/>
  <c r="L894" i="8"/>
  <c r="J895" i="8"/>
  <c r="K895" i="8"/>
  <c r="L895" i="8"/>
  <c r="J896" i="8"/>
  <c r="K896" i="8"/>
  <c r="L896" i="8"/>
  <c r="J897" i="8"/>
  <c r="K897" i="8"/>
  <c r="L897" i="8"/>
  <c r="J898" i="8"/>
  <c r="K898" i="8"/>
  <c r="L898" i="8"/>
  <c r="J899" i="8"/>
  <c r="K899" i="8"/>
  <c r="L899" i="8"/>
  <c r="J900" i="8"/>
  <c r="K900" i="8"/>
  <c r="L900" i="8"/>
  <c r="J901" i="8"/>
  <c r="K901" i="8"/>
  <c r="L901" i="8"/>
  <c r="J902" i="8"/>
  <c r="K902" i="8"/>
  <c r="L902" i="8"/>
  <c r="J903" i="8"/>
  <c r="K903" i="8"/>
  <c r="L903" i="8"/>
  <c r="J904" i="8"/>
  <c r="K904" i="8"/>
  <c r="L904" i="8"/>
  <c r="J905" i="8"/>
  <c r="K905" i="8"/>
  <c r="L905" i="8"/>
  <c r="J906" i="8"/>
  <c r="K906" i="8"/>
  <c r="L906" i="8"/>
  <c r="J907" i="8"/>
  <c r="K907" i="8"/>
  <c r="L907" i="8"/>
  <c r="J908" i="8"/>
  <c r="K908" i="8"/>
  <c r="L908" i="8"/>
  <c r="J909" i="8"/>
  <c r="K909" i="8"/>
  <c r="L909" i="8"/>
  <c r="J910" i="8"/>
  <c r="K910" i="8"/>
  <c r="L910" i="8"/>
  <c r="J911" i="8"/>
  <c r="K911" i="8"/>
  <c r="L911" i="8"/>
  <c r="J912" i="8"/>
  <c r="K912" i="8"/>
  <c r="L912" i="8"/>
  <c r="J913" i="8"/>
  <c r="K913" i="8"/>
  <c r="L913" i="8"/>
  <c r="J914" i="8"/>
  <c r="K914" i="8"/>
  <c r="L914" i="8"/>
  <c r="J915" i="8"/>
  <c r="K915" i="8"/>
  <c r="L915" i="8"/>
  <c r="J916" i="8"/>
  <c r="K916" i="8"/>
  <c r="L916" i="8"/>
  <c r="J917" i="8"/>
  <c r="K917" i="8"/>
  <c r="L917" i="8"/>
  <c r="J918" i="8"/>
  <c r="K918" i="8"/>
  <c r="L918" i="8"/>
  <c r="J919" i="8"/>
  <c r="K919" i="8"/>
  <c r="L919" i="8"/>
  <c r="J920" i="8"/>
  <c r="K920" i="8"/>
  <c r="L920" i="8"/>
  <c r="J921" i="8"/>
  <c r="K921" i="8"/>
  <c r="L921" i="8"/>
  <c r="J922" i="8"/>
  <c r="K922" i="8"/>
  <c r="L922" i="8"/>
  <c r="J923" i="8"/>
  <c r="K923" i="8"/>
  <c r="L923" i="8"/>
  <c r="J924" i="8"/>
  <c r="K924" i="8"/>
  <c r="L924" i="8"/>
  <c r="J925" i="8"/>
  <c r="K925" i="8"/>
  <c r="L925" i="8"/>
  <c r="J926" i="8"/>
  <c r="K926" i="8"/>
  <c r="L926" i="8"/>
  <c r="J927" i="8"/>
  <c r="K927" i="8"/>
  <c r="L927" i="8"/>
  <c r="J928" i="8"/>
  <c r="K928" i="8"/>
  <c r="L928" i="8"/>
  <c r="J929" i="8"/>
  <c r="K929" i="8"/>
  <c r="L929" i="8"/>
  <c r="J930" i="8"/>
  <c r="K930" i="8"/>
  <c r="L930" i="8"/>
  <c r="J931" i="8"/>
  <c r="K931" i="8"/>
  <c r="L931" i="8"/>
  <c r="J932" i="8"/>
  <c r="K932" i="8"/>
  <c r="L932" i="8"/>
  <c r="J933" i="8"/>
  <c r="K933" i="8"/>
  <c r="L933" i="8"/>
  <c r="J934" i="8"/>
  <c r="K934" i="8"/>
  <c r="L934" i="8"/>
  <c r="J935" i="8"/>
  <c r="K935" i="8"/>
  <c r="L935" i="8"/>
  <c r="J936" i="8"/>
  <c r="K936" i="8"/>
  <c r="L936" i="8"/>
  <c r="J937" i="8"/>
  <c r="K937" i="8"/>
  <c r="L937" i="8"/>
  <c r="J938" i="8"/>
  <c r="K938" i="8"/>
  <c r="L938" i="8"/>
  <c r="J939" i="8"/>
  <c r="K939" i="8"/>
  <c r="L939" i="8"/>
  <c r="J940" i="8"/>
  <c r="K940" i="8"/>
  <c r="L940" i="8"/>
  <c r="J941" i="8"/>
  <c r="K941" i="8"/>
  <c r="L941" i="8"/>
  <c r="J942" i="8"/>
  <c r="K942" i="8"/>
  <c r="L942" i="8"/>
  <c r="J943" i="8"/>
  <c r="K943" i="8"/>
  <c r="L943" i="8"/>
  <c r="J944" i="8"/>
  <c r="K944" i="8"/>
  <c r="L944" i="8"/>
  <c r="J945" i="8"/>
  <c r="K945" i="8"/>
  <c r="L945" i="8"/>
  <c r="J946" i="8"/>
  <c r="K946" i="8"/>
  <c r="L946" i="8"/>
  <c r="J947" i="8"/>
  <c r="K947" i="8"/>
  <c r="L947" i="8"/>
  <c r="J948" i="8"/>
  <c r="K948" i="8"/>
  <c r="L948" i="8"/>
  <c r="J949" i="8"/>
  <c r="K949" i="8"/>
  <c r="L949" i="8"/>
  <c r="J950" i="8"/>
  <c r="K950" i="8"/>
  <c r="L950" i="8"/>
  <c r="J951" i="8"/>
  <c r="K951" i="8"/>
  <c r="L951" i="8"/>
  <c r="J952" i="8"/>
  <c r="K952" i="8"/>
  <c r="L952" i="8"/>
  <c r="J953" i="8"/>
  <c r="K953" i="8"/>
  <c r="L953" i="8"/>
  <c r="J954" i="8"/>
  <c r="K954" i="8"/>
  <c r="L954" i="8"/>
  <c r="J955" i="8"/>
  <c r="K955" i="8"/>
  <c r="L955" i="8"/>
  <c r="J956" i="8"/>
  <c r="K956" i="8"/>
  <c r="L956" i="8"/>
  <c r="J957" i="8"/>
  <c r="K957" i="8"/>
  <c r="L957" i="8"/>
  <c r="K28" i="8"/>
  <c r="L28" i="8"/>
  <c r="J28" i="8"/>
  <c r="X80" i="5" l="1"/>
  <c r="Y80" i="5"/>
  <c r="Z80" i="5"/>
  <c r="X81" i="5"/>
  <c r="Y81" i="5"/>
  <c r="Z81" i="5"/>
  <c r="X82" i="5"/>
  <c r="Y82" i="5"/>
  <c r="Z82" i="5"/>
  <c r="X83" i="5"/>
  <c r="Y83" i="5"/>
  <c r="Z83" i="5"/>
  <c r="X84" i="5"/>
  <c r="Y84" i="5"/>
  <c r="Z84" i="5"/>
  <c r="W80" i="5"/>
  <c r="W81" i="5"/>
  <c r="W82" i="5"/>
  <c r="W83" i="5"/>
  <c r="W84" i="5"/>
  <c r="W63" i="5"/>
  <c r="X63" i="5"/>
  <c r="Y63" i="5"/>
  <c r="Z63" i="5"/>
  <c r="W64" i="5"/>
  <c r="X64" i="5"/>
  <c r="Y64" i="5"/>
  <c r="Z64" i="5"/>
  <c r="W65" i="5"/>
  <c r="X65" i="5"/>
  <c r="Y65" i="5"/>
  <c r="Z65" i="5"/>
  <c r="W66" i="5"/>
  <c r="X66" i="5"/>
  <c r="Y66" i="5"/>
  <c r="Z66" i="5"/>
  <c r="Z62" i="5"/>
  <c r="Y62" i="5"/>
  <c r="X62" i="5"/>
  <c r="W62" i="5"/>
  <c r="Z61" i="5"/>
  <c r="Y61" i="5"/>
  <c r="X61" i="5"/>
  <c r="W61" i="5"/>
  <c r="Z60" i="5"/>
  <c r="Y60" i="5"/>
  <c r="X60" i="5"/>
  <c r="W60" i="5"/>
  <c r="H60" i="5"/>
  <c r="M40" i="6" l="1"/>
  <c r="H40" i="6"/>
  <c r="M39" i="6"/>
  <c r="H39" i="6"/>
  <c r="M36" i="6"/>
  <c r="H36" i="6"/>
  <c r="M35" i="6"/>
  <c r="H35" i="6"/>
  <c r="M34" i="6"/>
  <c r="H34" i="6"/>
  <c r="C8" i="6"/>
  <c r="M66" i="5"/>
  <c r="H66" i="5"/>
  <c r="M65" i="5"/>
  <c r="H65" i="5"/>
  <c r="M62" i="5"/>
  <c r="H62" i="5"/>
  <c r="M61" i="5"/>
  <c r="H61" i="5"/>
  <c r="M60" i="5"/>
  <c r="W22" i="5"/>
  <c r="X22" i="5"/>
  <c r="Y22" i="5"/>
  <c r="Z22" i="5"/>
  <c r="M22" i="5"/>
  <c r="H22" i="5"/>
  <c r="W96" i="6"/>
  <c r="X96" i="6"/>
  <c r="Y96" i="6"/>
  <c r="Z96" i="6"/>
  <c r="W97" i="6"/>
  <c r="X97" i="6"/>
  <c r="Y97" i="6"/>
  <c r="Z97" i="6"/>
  <c r="W98" i="6"/>
  <c r="X98" i="6"/>
  <c r="Y98" i="6"/>
  <c r="Z98" i="6"/>
  <c r="W99" i="6"/>
  <c r="X99" i="6"/>
  <c r="Y99" i="6"/>
  <c r="Z99" i="6"/>
  <c r="W100" i="6"/>
  <c r="X100" i="6"/>
  <c r="Y100" i="6"/>
  <c r="Z100" i="6"/>
  <c r="W101" i="6"/>
  <c r="X101" i="6"/>
  <c r="Y101" i="6"/>
  <c r="Z101" i="6"/>
  <c r="W102" i="6"/>
  <c r="X102" i="6"/>
  <c r="Y102" i="6"/>
  <c r="Z102" i="6"/>
  <c r="Z95" i="6"/>
  <c r="Y95" i="6"/>
  <c r="X95" i="6"/>
  <c r="W95" i="6"/>
  <c r="Z94" i="6"/>
  <c r="Y94" i="6"/>
  <c r="X94" i="6"/>
  <c r="W94" i="6"/>
  <c r="W69" i="6"/>
  <c r="X69" i="6"/>
  <c r="Y69" i="6"/>
  <c r="Z69" i="6"/>
  <c r="W73" i="6"/>
  <c r="X73" i="6"/>
  <c r="Y73" i="6"/>
  <c r="Z73" i="6"/>
  <c r="W74" i="6"/>
  <c r="X74" i="6"/>
  <c r="Y74" i="6"/>
  <c r="Z74" i="6"/>
  <c r="W72" i="6"/>
  <c r="X72" i="6"/>
  <c r="Y72" i="6"/>
  <c r="Z72" i="6"/>
  <c r="W70" i="6"/>
  <c r="X70" i="6"/>
  <c r="Y70" i="6"/>
  <c r="Z70" i="6"/>
  <c r="W71" i="6"/>
  <c r="X71" i="6"/>
  <c r="Y71" i="6"/>
  <c r="Z71" i="6"/>
  <c r="W75" i="6"/>
  <c r="X75" i="6"/>
  <c r="Y75" i="6"/>
  <c r="M75" i="6"/>
  <c r="Z75" i="6"/>
  <c r="W76" i="6"/>
  <c r="X76" i="6"/>
  <c r="Y76" i="6"/>
  <c r="Z76" i="6"/>
  <c r="W77" i="6"/>
  <c r="X77" i="6"/>
  <c r="Y77" i="6"/>
  <c r="Z77" i="6"/>
  <c r="W78" i="6"/>
  <c r="X78" i="6"/>
  <c r="Y78" i="6"/>
  <c r="Z78" i="6"/>
  <c r="W79" i="6"/>
  <c r="X79" i="6"/>
  <c r="Y79" i="6"/>
  <c r="Z79" i="6"/>
  <c r="W80" i="6"/>
  <c r="X80" i="6"/>
  <c r="Y80" i="6"/>
  <c r="Z80" i="6"/>
  <c r="W81" i="6"/>
  <c r="X81" i="6"/>
  <c r="Y81" i="6"/>
  <c r="Z81" i="6"/>
  <c r="W82" i="6"/>
  <c r="X82" i="6"/>
  <c r="Y82" i="6"/>
  <c r="Z82" i="6"/>
  <c r="W83" i="6"/>
  <c r="X83" i="6"/>
  <c r="Y83" i="6"/>
  <c r="Z83" i="6"/>
  <c r="W84" i="6"/>
  <c r="X84" i="6"/>
  <c r="Y84" i="6"/>
  <c r="Z84" i="6"/>
  <c r="W52" i="6"/>
  <c r="X52" i="6"/>
  <c r="Y52" i="6"/>
  <c r="Z52" i="6"/>
  <c r="W53" i="6"/>
  <c r="X53" i="6"/>
  <c r="Y53" i="6"/>
  <c r="Z53" i="6"/>
  <c r="W54" i="6"/>
  <c r="X54" i="6"/>
  <c r="Y54" i="6"/>
  <c r="Z54" i="6"/>
  <c r="W55" i="6"/>
  <c r="X55" i="6"/>
  <c r="Y55" i="6"/>
  <c r="Z55" i="6"/>
  <c r="W56" i="6"/>
  <c r="X56" i="6"/>
  <c r="Y56" i="6"/>
  <c r="Z56" i="6"/>
  <c r="W57" i="6"/>
  <c r="X57" i="6"/>
  <c r="Y57" i="6"/>
  <c r="Z57" i="6"/>
  <c r="W58" i="6"/>
  <c r="X58" i="6"/>
  <c r="Y58" i="6"/>
  <c r="Z58" i="6"/>
  <c r="W59" i="6"/>
  <c r="X59" i="6"/>
  <c r="Y59" i="6"/>
  <c r="Z59" i="6"/>
  <c r="Z51" i="6"/>
  <c r="Y51" i="6"/>
  <c r="X51" i="6"/>
  <c r="W51" i="6"/>
  <c r="W50" i="6"/>
  <c r="Z50" i="6"/>
  <c r="Y50" i="6"/>
  <c r="X50" i="6"/>
  <c r="W21" i="6"/>
  <c r="X21" i="6"/>
  <c r="Y21" i="6"/>
  <c r="Z21" i="6"/>
  <c r="W20" i="6"/>
  <c r="X20" i="6"/>
  <c r="Y20" i="6"/>
  <c r="Z20" i="6"/>
  <c r="W22" i="6"/>
  <c r="X22" i="6"/>
  <c r="Y22" i="6"/>
  <c r="Z22" i="6"/>
  <c r="W23" i="6"/>
  <c r="X23" i="6"/>
  <c r="Y23" i="6"/>
  <c r="Z23" i="6"/>
  <c r="W24" i="6"/>
  <c r="X24" i="6"/>
  <c r="Y24" i="6"/>
  <c r="Z24" i="6"/>
  <c r="W25" i="6"/>
  <c r="X25" i="6"/>
  <c r="Y25" i="6"/>
  <c r="Z25" i="6"/>
  <c r="Z19" i="6"/>
  <c r="Y19" i="6"/>
  <c r="X19" i="6"/>
  <c r="W19" i="6"/>
  <c r="W77" i="5"/>
  <c r="X77" i="5"/>
  <c r="Y77" i="5"/>
  <c r="Z77" i="5"/>
  <c r="W78" i="5"/>
  <c r="X78" i="5"/>
  <c r="Y78" i="5"/>
  <c r="Z78" i="5"/>
  <c r="W79" i="5"/>
  <c r="X79" i="5"/>
  <c r="Y79" i="5"/>
  <c r="Z79" i="5"/>
  <c r="Z76" i="5"/>
  <c r="Y76" i="5"/>
  <c r="X76" i="5"/>
  <c r="W76" i="5"/>
  <c r="Z75" i="5"/>
  <c r="Y75" i="5"/>
  <c r="X75" i="5"/>
  <c r="W75" i="5"/>
  <c r="W41" i="5"/>
  <c r="X41" i="5"/>
  <c r="Y41" i="5"/>
  <c r="Z41" i="5"/>
  <c r="W42" i="5"/>
  <c r="X42" i="5"/>
  <c r="Y42" i="5"/>
  <c r="Z42" i="5"/>
  <c r="W43" i="5"/>
  <c r="X43" i="5"/>
  <c r="Y43" i="5"/>
  <c r="Z43" i="5"/>
  <c r="W44" i="5"/>
  <c r="X44" i="5"/>
  <c r="Y44" i="5"/>
  <c r="Z44" i="5"/>
  <c r="W47" i="5"/>
  <c r="X47" i="5"/>
  <c r="Y47" i="5"/>
  <c r="Z47" i="5"/>
  <c r="W48" i="5"/>
  <c r="X48" i="5"/>
  <c r="Y48" i="5"/>
  <c r="Z48" i="5"/>
  <c r="W40" i="5"/>
  <c r="X40" i="5"/>
  <c r="Y40" i="5"/>
  <c r="Z40" i="5"/>
  <c r="W27" i="5"/>
  <c r="X27" i="5"/>
  <c r="Y27" i="5"/>
  <c r="Z27" i="5"/>
  <c r="W28" i="5"/>
  <c r="X28" i="5"/>
  <c r="Y28" i="5"/>
  <c r="Z28" i="5"/>
  <c r="W29" i="5"/>
  <c r="X29" i="5"/>
  <c r="Y29" i="5"/>
  <c r="Z29" i="5"/>
  <c r="W26" i="5"/>
  <c r="X26" i="5"/>
  <c r="Y26" i="5"/>
  <c r="Z26" i="5"/>
  <c r="W25" i="5"/>
  <c r="X25" i="5"/>
  <c r="Y25" i="5"/>
  <c r="Z25" i="5"/>
  <c r="W24" i="5"/>
  <c r="X24" i="5"/>
  <c r="Y24" i="5"/>
  <c r="Z24" i="5"/>
  <c r="W23" i="5"/>
  <c r="X23" i="5"/>
  <c r="Y23" i="5"/>
  <c r="Z23" i="5"/>
  <c r="W21" i="5"/>
  <c r="X21" i="5"/>
  <c r="Y21" i="5"/>
  <c r="Z21" i="5"/>
  <c r="W20" i="5"/>
  <c r="X20" i="5"/>
  <c r="Y20" i="5"/>
  <c r="Z20" i="5"/>
  <c r="Z19" i="5"/>
  <c r="Y19" i="5"/>
  <c r="X19" i="5"/>
  <c r="W19" i="5"/>
  <c r="AC15" i="5"/>
  <c r="M74" i="6"/>
  <c r="M25" i="5"/>
  <c r="H25" i="5"/>
  <c r="H74" i="6"/>
  <c r="C8" i="5"/>
  <c r="H76" i="5"/>
  <c r="M76" i="5"/>
  <c r="H77" i="5"/>
  <c r="M77" i="5"/>
  <c r="H78" i="5"/>
  <c r="M78" i="5"/>
  <c r="H79" i="5"/>
  <c r="M79" i="5"/>
  <c r="H80" i="5"/>
  <c r="M80" i="5"/>
  <c r="H81" i="5"/>
  <c r="M81" i="5"/>
  <c r="H82" i="5"/>
  <c r="M82" i="5"/>
  <c r="H83" i="5"/>
  <c r="M83" i="5"/>
  <c r="H84" i="5"/>
  <c r="M84" i="5"/>
  <c r="M75" i="5"/>
  <c r="H75" i="5"/>
  <c r="H40" i="5"/>
  <c r="H41" i="5"/>
  <c r="H42" i="5"/>
  <c r="H43" i="5"/>
  <c r="H44" i="5"/>
  <c r="H47" i="5"/>
  <c r="H48" i="5"/>
  <c r="M40" i="5"/>
  <c r="M41" i="5"/>
  <c r="M42" i="5"/>
  <c r="M43" i="5"/>
  <c r="M44" i="5"/>
  <c r="M47" i="5"/>
  <c r="M48" i="5"/>
  <c r="M20" i="5"/>
  <c r="M21" i="5"/>
  <c r="M23" i="5"/>
  <c r="M24" i="5"/>
  <c r="M26" i="5"/>
  <c r="M27" i="5"/>
  <c r="M28" i="5"/>
  <c r="M29" i="5"/>
  <c r="M19" i="5"/>
  <c r="H20" i="5"/>
  <c r="H21" i="5"/>
  <c r="H23" i="5"/>
  <c r="H24" i="5"/>
  <c r="H26" i="5"/>
  <c r="H27" i="5"/>
  <c r="H28" i="5"/>
  <c r="H29" i="5"/>
  <c r="H19" i="5"/>
  <c r="M51" i="6"/>
  <c r="M52" i="6"/>
  <c r="M53" i="6"/>
  <c r="M54" i="6"/>
  <c r="M55" i="6"/>
  <c r="M56" i="6"/>
  <c r="M57" i="6"/>
  <c r="M58" i="6"/>
  <c r="M59" i="6"/>
  <c r="M95" i="6"/>
  <c r="M96" i="6"/>
  <c r="M97" i="6"/>
  <c r="M98" i="6"/>
  <c r="M99" i="6"/>
  <c r="M100" i="6"/>
  <c r="M101" i="6"/>
  <c r="M102" i="6"/>
  <c r="M94" i="6"/>
  <c r="H95" i="6"/>
  <c r="H96" i="6"/>
  <c r="H97" i="6"/>
  <c r="H98" i="6"/>
  <c r="H99" i="6"/>
  <c r="H100" i="6"/>
  <c r="H101" i="6"/>
  <c r="H102" i="6"/>
  <c r="H94" i="6"/>
  <c r="M69" i="6"/>
  <c r="M73" i="6"/>
  <c r="M72" i="6"/>
  <c r="M70" i="6"/>
  <c r="M71" i="6"/>
  <c r="M76" i="6"/>
  <c r="M77" i="6"/>
  <c r="M78" i="6"/>
  <c r="M79" i="6"/>
  <c r="M80" i="6"/>
  <c r="M81" i="6"/>
  <c r="M82" i="6"/>
  <c r="M83" i="6"/>
  <c r="M84" i="6"/>
  <c r="H69" i="6"/>
  <c r="H73" i="6"/>
  <c r="H72" i="6"/>
  <c r="H70" i="6"/>
  <c r="H71" i="6"/>
  <c r="H75" i="6"/>
  <c r="H76" i="6"/>
  <c r="H77" i="6"/>
  <c r="H78" i="6"/>
  <c r="H79" i="6"/>
  <c r="H80" i="6"/>
  <c r="H81" i="6"/>
  <c r="H82" i="6"/>
  <c r="H83" i="6"/>
  <c r="H84" i="6"/>
  <c r="H51" i="6"/>
  <c r="H52" i="6"/>
  <c r="H53" i="6"/>
  <c r="H54" i="6"/>
  <c r="H55" i="6"/>
  <c r="H56" i="6"/>
  <c r="H57" i="6"/>
  <c r="H58" i="6"/>
  <c r="H59" i="6"/>
  <c r="M50" i="6"/>
  <c r="H50" i="6"/>
  <c r="M21" i="6"/>
  <c r="M20" i="6"/>
  <c r="M22" i="6"/>
  <c r="M23" i="6"/>
  <c r="M24" i="6"/>
  <c r="M25" i="6"/>
  <c r="M19" i="6"/>
  <c r="H21" i="6"/>
  <c r="H20" i="6"/>
  <c r="H22" i="6"/>
  <c r="H23" i="6"/>
  <c r="H24" i="6"/>
  <c r="H25" i="6"/>
  <c r="H1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Ardy Toussaint</author>
  </authors>
  <commentList>
    <comment ref="F19" authorId="0" shapeId="0" xr:uid="{00000000-0006-0000-0100-000001000000}">
      <text>
        <r>
          <rPr>
            <b/>
            <sz val="9"/>
            <color indexed="81"/>
            <rFont val="Tahoma"/>
            <family val="2"/>
          </rPr>
          <t>1 = LOW
2 = MEDIUM
3 = HIGH</t>
        </r>
        <r>
          <rPr>
            <sz val="9"/>
            <color indexed="81"/>
            <rFont val="Tahoma"/>
            <family val="2"/>
          </rPr>
          <t xml:space="preserve">
</t>
        </r>
      </text>
    </comment>
    <comment ref="G19" authorId="0" shapeId="0" xr:uid="{00000000-0006-0000-0100-000002000000}">
      <text>
        <r>
          <rPr>
            <b/>
            <sz val="9"/>
            <color indexed="81"/>
            <rFont val="Tahoma"/>
            <family val="2"/>
          </rPr>
          <t>1 = LOW
2 = MEDIUM
3 = HIGH</t>
        </r>
        <r>
          <rPr>
            <sz val="9"/>
            <color indexed="81"/>
            <rFont val="Tahoma"/>
            <family val="2"/>
          </rPr>
          <t xml:space="preserve">
</t>
        </r>
      </text>
    </comment>
  </commentList>
</comments>
</file>

<file path=xl/sharedStrings.xml><?xml version="1.0" encoding="utf-8"?>
<sst xmlns="http://schemas.openxmlformats.org/spreadsheetml/2006/main" count="416" uniqueCount="133">
  <si>
    <t>Project start</t>
  </si>
  <si>
    <t>Today</t>
  </si>
  <si>
    <t>M</t>
  </si>
  <si>
    <t>yes</t>
  </si>
  <si>
    <t>no</t>
  </si>
  <si>
    <t>Selection</t>
  </si>
  <si>
    <t>Risk</t>
  </si>
  <si>
    <t>Effect</t>
  </si>
  <si>
    <t>Risk Mitigation</t>
  </si>
  <si>
    <t>Remaining Risk</t>
  </si>
  <si>
    <t>Management</t>
  </si>
  <si>
    <t>Identified Risk</t>
  </si>
  <si>
    <t xml:space="preserve">I </t>
  </si>
  <si>
    <t xml:space="preserve">P </t>
  </si>
  <si>
    <t xml:space="preserve">E </t>
  </si>
  <si>
    <t>Approach</t>
  </si>
  <si>
    <t>Action</t>
  </si>
  <si>
    <t>Action by:</t>
  </si>
  <si>
    <t>Status:</t>
  </si>
  <si>
    <t>Ready:</t>
  </si>
  <si>
    <t>Legislation and Normative Issues</t>
  </si>
  <si>
    <t>Mitigate</t>
  </si>
  <si>
    <t>Open</t>
  </si>
  <si>
    <t>Avoid</t>
  </si>
  <si>
    <t>Accept</t>
  </si>
  <si>
    <t>Transfer</t>
  </si>
  <si>
    <t>Low</t>
  </si>
  <si>
    <t>Medium</t>
  </si>
  <si>
    <t>High</t>
  </si>
  <si>
    <t>I</t>
  </si>
  <si>
    <t>P</t>
  </si>
  <si>
    <t>Remaining risk</t>
  </si>
  <si>
    <t>Status</t>
  </si>
  <si>
    <t>Level</t>
  </si>
  <si>
    <t>OWI</t>
  </si>
  <si>
    <t>Matrix</t>
  </si>
  <si>
    <t>H</t>
  </si>
  <si>
    <t>L</t>
  </si>
  <si>
    <t>Involved WPs</t>
  </si>
  <si>
    <t>High price will hamper market introduction</t>
  </si>
  <si>
    <t>Chicken-egg discussion hampering market introduction.</t>
  </si>
  <si>
    <t>In GA</t>
  </si>
  <si>
    <t>Mentioned In GA</t>
  </si>
  <si>
    <t>Storage system will not function, leakages</t>
  </si>
  <si>
    <t>Economy</t>
  </si>
  <si>
    <t>Project work delayed or reduced ability to deliver</t>
  </si>
  <si>
    <t>Change of project coordinator</t>
  </si>
  <si>
    <t>Communication disruptive, delays in implementation of work</t>
  </si>
  <si>
    <t>Underperforming partner</t>
  </si>
  <si>
    <t>Defaulting partner</t>
  </si>
  <si>
    <t>Partner withdrawal</t>
  </si>
  <si>
    <t>ALL</t>
  </si>
  <si>
    <t>Storage and Transport</t>
  </si>
  <si>
    <t>ECAS ID</t>
  </si>
  <si>
    <t>Implemented</t>
  </si>
  <si>
    <t>State of play of the mitigation measures</t>
  </si>
  <si>
    <t>Executed</t>
  </si>
  <si>
    <t>The coordinating team has established an open-minded and trustful communication flow with the consortium partners by being pro-actively, very responsive and descriptive when clarifying any questions. The coordinating team has internalized and exemplified an exemplary function for communication and commitment to the project and the partners. This has contributed to a high level interactive and open-minded interplay among the partners to principally follow a clear joint collaboration to successfully implement the project. Initially planned for WP Leaders only, the coordinating team has also invited the other partners to these e-conferences to show that all need to know the status and the issues for discussion and clarification in all work packages at any time. Communication has taken place regularly and very often by email and phone, bilaterally and with specific groups to ensure a stable exchange of all project-relevant progresses and issues and towards potential connections outside the project world. Consortium partners are therefore on the same track be able to take over responsibilities and specific tasks.</t>
  </si>
  <si>
    <t xml:space="preserve">Low </t>
  </si>
  <si>
    <t>Impact
1 = Low
2 = Medium
3 = High</t>
  </si>
  <si>
    <t>Probability
1 = Low
2 = Medium
3 = High</t>
  </si>
  <si>
    <t>Risk Log</t>
  </si>
  <si>
    <t>Risk Rank</t>
  </si>
  <si>
    <t>Risk Nr.</t>
  </si>
  <si>
    <t>:)</t>
  </si>
  <si>
    <t>Comments</t>
  </si>
  <si>
    <t>IDEALFUEL - Internal risks</t>
  </si>
  <si>
    <t>TUE</t>
  </si>
  <si>
    <t>VER</t>
  </si>
  <si>
    <t>BLOOM</t>
  </si>
  <si>
    <t>T4F</t>
  </si>
  <si>
    <t>UNR</t>
  </si>
  <si>
    <t>WINGD</t>
  </si>
  <si>
    <t>GOOD</t>
  </si>
  <si>
    <t>TKMS</t>
  </si>
  <si>
    <t>CSIC</t>
  </si>
  <si>
    <t>VARO</t>
  </si>
  <si>
    <t>Loss of key staff in the IDEALFUEL project</t>
  </si>
  <si>
    <t>No suitable, large scale reactor available, or delayed, e.g. due to breakdown or other unforeseen factor</t>
  </si>
  <si>
    <t>Outsource to third-party biorefineries that have suitable equipment, e.g. Attis Innovations (USA) or Sekab (SE)</t>
  </si>
  <si>
    <t>CLO processes do not scale up properly due to unforeseen factors</t>
  </si>
  <si>
    <t>In the project 2 routes will be tested, i.e. route#1 Vertoro androute#2 Bloom, if one of them does not scale properly the other process will act as a backup facility</t>
  </si>
  <si>
    <t>Lack of fuel availability for WP4 and 5</t>
  </si>
  <si>
    <t>Surrogate fuels can be used, blending with HFO for the largescale engine testing to test the effect of only a few percent of Bio-HFO on the engine performance.</t>
  </si>
  <si>
    <t>2,3,4,5</t>
  </si>
  <si>
    <t>Reduced ability to deliver</t>
  </si>
  <si>
    <t>Project work delayed since project partners depend on these fuels and could not start their work</t>
  </si>
  <si>
    <t>VER / BLOOM</t>
  </si>
  <si>
    <t>Bio-HFO production</t>
  </si>
  <si>
    <t>Technical issues delay pilot-scale production of optimized HDO catalyst, with a potential effect on further project tasks.</t>
  </si>
  <si>
    <t>3,4,5</t>
  </si>
  <si>
    <t>Fuel formulation and blending recipes with conventional HFO can be adapted to avoid propagation of this risk to WP5.</t>
  </si>
  <si>
    <t xml:space="preserve">GOOD </t>
  </si>
  <si>
    <t>Final upgraded Bio-HFO fuel not fully meeting the specs listed as a target (see WP2 description).</t>
  </si>
  <si>
    <t>Producing Bio-HFO is of insufficient quality as marine fuel.</t>
  </si>
  <si>
    <t>Good quality of Bio-HFO is absolutely required. Numerous technical solutions are available to improve fuel quality, however might prove too costly. Combination of further conditioning and additivation may be considered if too much off-spec oil is produced.</t>
  </si>
  <si>
    <t>Resort to commercially available catalysts, e.g. Co-MoOx/Al2O3 as fallback option. Even if not ad-hoc developed for optimal performance on CLO feeds, they would enable, after carbidization activation, the HDO process upscaling to be carried out, likely at the expenses of the yield to the final biofuel.</t>
  </si>
  <si>
    <t>Engine tasks</t>
  </si>
  <si>
    <t>Unexpected high emissions, in particular NOx, HC during transient conditions</t>
  </si>
  <si>
    <t>Single cylinder buildup delays</t>
  </si>
  <si>
    <t>More efforts needs to be implemented to analyse the fuel and ignition timing of this fuel. The consortium has key research facilities available to assess this in more detail if required</t>
  </si>
  <si>
    <t>The results of the 2-stroke engine will become available later but this has virtually no impact on other partners. Other (external) facilities are available to do this testing if needed.</t>
  </si>
  <si>
    <t>Lignin oil characterisation</t>
  </si>
  <si>
    <t>Market uptake</t>
  </si>
  <si>
    <t>Health safety and envrionment</t>
  </si>
  <si>
    <t>Bio-HFO not recognized as "standard" fuel</t>
  </si>
  <si>
    <t xml:space="preserve">Current legislation not adapted for use of Bio-HFO, resulting in uncertainty on emission limits, permit requirments etc. </t>
  </si>
  <si>
    <t>Standard storage systems not suitable for Bio-HFO</t>
  </si>
  <si>
    <t xml:space="preserve">Bio-HFO more expensive than competing fuel </t>
  </si>
  <si>
    <t>Logistics of Bio-HFO not in place</t>
  </si>
  <si>
    <t>IDEALFUEL - External risks</t>
  </si>
  <si>
    <t>Partners</t>
  </si>
  <si>
    <t>Several instruments have been implemented by the consortium to lower the risk of a underperforming partner. Among these instruments are the regular telephone conferences of the WPL board, process of quality check of the deliverables and milestones and a regular discussion with respect to risk monitoring.</t>
  </si>
  <si>
    <t>Several instruments have been implemented by the consortium to lower the risk of a defaulting partner. Among these instruments are the regular telephone conferences of the WPL board, process of quality check of the deliverables and milestones and a regular discussion with respect to risk monitoring.</t>
  </si>
  <si>
    <t>Get an overview of all legal issues and start communication actions with relevant stakeholders to overcome them. One key stakeholder IMO is in our sounding board.</t>
  </si>
  <si>
    <t>TU/e</t>
  </si>
  <si>
    <t>No action needed yet</t>
  </si>
  <si>
    <t>This carefully monitored and discussed within the consortium. No action needed yet.</t>
  </si>
  <si>
    <t>CSIC/VER</t>
  </si>
  <si>
    <t>Commercial catalysts are being tested as a reference case. This screening will give directions of a potential commercial catalysts that can be used on short notice. Further implementation of the mitigation activities will be done when needed.</t>
  </si>
  <si>
    <t>Implemented but not needed</t>
  </si>
  <si>
    <t>The consortium will implement diversity in its key staff to cover loss of staff. This is furthermore achieved by regular meetings of the coordinating team and the WPLB telephone conferences. Due to this open communication it is ensured that the consortium will receive the relevant information on all levels.</t>
  </si>
  <si>
    <t>This is being achieved by regular meetings of the coordinating team and the WPL board telephone conferences. Due to this open communication it is ensured that the consortium will receive the relevant information on all levels.</t>
  </si>
  <si>
    <t>Several instruments will be implemented by the consortium to lower the risk of a underperforming partner. Among these instruments are the regular telephone conferences of the WPL board, process of quality check of the deliverables and milestones and a regular discussion with respect to risk monitoring.</t>
  </si>
  <si>
    <t>OWI/GOOD</t>
  </si>
  <si>
    <t>TUE/WINGD</t>
  </si>
  <si>
    <t>2,3,4</t>
  </si>
  <si>
    <t>Fuel properties measurements at different locations/partners are not consistent</t>
  </si>
  <si>
    <t xml:space="preserve">Diffulties to define the route for next steps (e.g. catalysts development). More measurements are needed, that could delay the progress of the project </t>
  </si>
  <si>
    <t xml:space="preserve">The consortium is setting up an measurement protocol for the key fuel properties.This protocal will support the consistency of the measurements between partners. </t>
  </si>
  <si>
    <t>Vertoro</t>
  </si>
  <si>
    <t>Protocol is being setup at the moment, and will be updated regularly</t>
  </si>
  <si>
    <t>Impact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</si>
</sst>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2"/>
      <name val="Arial"/>
      <family val="2"/>
    </font>
    <font>
      <b/>
      <sz val="16"/>
      <name val="Arial"/>
      <family val="2"/>
    </font>
    <font>
      <sz val="10"/>
      <name val="Arial"/>
      <family val="2"/>
    </font>
    <font>
      <sz val="11"/>
      <color theme="1"/>
      <name val="Arial"/>
      <family val="2"/>
    </font>
    <font>
      <b/>
      <sz val="9"/>
      <color indexed="81"/>
      <name val="Tahoma"/>
      <family val="2"/>
    </font>
    <font>
      <sz val="9"/>
      <color indexed="81"/>
      <name val="Tahoma"/>
      <family val="2"/>
    </font>
    <font>
      <sz val="14"/>
      <color theme="1"/>
      <name val="Calibri"/>
      <family val="2"/>
      <scheme val="minor"/>
    </font>
    <font>
      <b/>
      <sz val="11"/>
      <color theme="1"/>
      <name val="Arial"/>
      <family val="2"/>
    </font>
    <font>
      <b/>
      <sz val="36"/>
      <color theme="1"/>
      <name val="Arial"/>
      <family val="2"/>
    </font>
    <font>
      <sz val="11"/>
      <name val="Arial"/>
      <family val="2"/>
    </font>
    <font>
      <b/>
      <sz val="26"/>
      <color theme="1"/>
      <name val="Arial"/>
      <family val="2"/>
    </font>
    <font>
      <b/>
      <sz val="12"/>
      <color theme="1"/>
      <name val="Arial"/>
      <family val="2"/>
    </font>
    <font>
      <b/>
      <sz val="16"/>
      <color theme="1"/>
      <name val="Arial"/>
      <family val="2"/>
    </font>
    <font>
      <b/>
      <sz val="10"/>
      <color theme="1"/>
      <name val="Arial"/>
      <family val="2"/>
    </font>
    <font>
      <b/>
      <sz val="26"/>
      <name val="Arial"/>
      <family val="2"/>
    </font>
    <font>
      <b/>
      <sz val="10"/>
      <name val="Arial"/>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0075B0"/>
        <bgColor indexed="64"/>
      </patternFill>
    </fill>
    <fill>
      <patternFill patternType="solid">
        <fgColor theme="3" tint="0.79998168889431442"/>
        <bgColor indexed="64"/>
      </patternFill>
    </fill>
    <fill>
      <patternFill patternType="solid">
        <fgColor rgb="FFC5D9F1"/>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64"/>
      </left>
      <right style="thin">
        <color indexed="64"/>
      </right>
      <top/>
      <bottom style="thick">
        <color indexed="64"/>
      </bottom>
      <diagonal/>
    </border>
    <border>
      <left/>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n">
        <color indexed="64"/>
      </right>
      <top/>
      <bottom style="thick">
        <color indexed="64"/>
      </bottom>
      <diagonal/>
    </border>
    <border>
      <left style="medium">
        <color indexed="64"/>
      </left>
      <right/>
      <top/>
      <bottom/>
      <diagonal/>
    </border>
    <border>
      <left/>
      <right style="medium">
        <color indexed="64"/>
      </right>
      <top/>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thick">
        <color indexed="64"/>
      </bottom>
      <diagonal/>
    </border>
    <border>
      <left/>
      <right style="thick">
        <color indexed="64"/>
      </right>
      <top style="thick">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ck">
        <color indexed="64"/>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medium">
        <color indexed="64"/>
      </left>
      <right style="thin">
        <color indexed="64"/>
      </right>
      <top/>
      <bottom/>
      <diagonal/>
    </border>
    <border>
      <left style="thick">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63">
    <xf numFmtId="0" fontId="0" fillId="0" borderId="0" xfId="0"/>
    <xf numFmtId="0" fontId="0" fillId="0" borderId="0" xfId="0"/>
    <xf numFmtId="0" fontId="0" fillId="3" borderId="0" xfId="0" applyFill="1"/>
    <xf numFmtId="0" fontId="5" fillId="0" borderId="12" xfId="0" applyFont="1" applyBorder="1" applyAlignment="1">
      <alignment vertical="top" wrapText="1"/>
    </xf>
    <xf numFmtId="0" fontId="5" fillId="0" borderId="14" xfId="0" applyFont="1" applyBorder="1" applyAlignment="1">
      <alignment vertical="top" wrapText="1"/>
    </xf>
    <xf numFmtId="0" fontId="5" fillId="0" borderId="0" xfId="0" applyFont="1" applyBorder="1" applyAlignment="1">
      <alignment vertical="top" wrapText="1"/>
    </xf>
    <xf numFmtId="0" fontId="5" fillId="0" borderId="21" xfId="0" applyFont="1" applyBorder="1" applyAlignment="1">
      <alignment vertical="top" wrapText="1"/>
    </xf>
    <xf numFmtId="0" fontId="2" fillId="0" borderId="12" xfId="0" applyFont="1" applyBorder="1" applyAlignment="1">
      <alignment horizontal="center" vertical="center" wrapText="1"/>
    </xf>
    <xf numFmtId="0" fontId="5" fillId="0" borderId="7" xfId="0" applyFont="1" applyBorder="1" applyAlignment="1">
      <alignment vertical="top" wrapText="1"/>
    </xf>
    <xf numFmtId="0" fontId="5" fillId="0" borderId="25" xfId="0" applyFont="1" applyBorder="1" applyAlignment="1">
      <alignment vertical="top" wrapText="1"/>
    </xf>
    <xf numFmtId="0" fontId="5" fillId="0" borderId="26" xfId="0" applyFont="1" applyBorder="1" applyAlignment="1">
      <alignment vertical="top" wrapText="1"/>
    </xf>
    <xf numFmtId="0" fontId="5" fillId="0" borderId="27" xfId="0" applyFont="1" applyBorder="1" applyAlignment="1">
      <alignment vertical="top" wrapText="1"/>
    </xf>
    <xf numFmtId="0" fontId="5" fillId="0" borderId="28" xfId="0" applyFont="1" applyBorder="1" applyAlignment="1">
      <alignment vertical="top" wrapText="1"/>
    </xf>
    <xf numFmtId="0" fontId="5" fillId="0" borderId="29" xfId="0" applyFont="1" applyBorder="1" applyAlignment="1">
      <alignment vertical="top" wrapText="1"/>
    </xf>
    <xf numFmtId="0" fontId="5" fillId="0" borderId="22" xfId="0" applyFont="1" applyBorder="1" applyAlignment="1">
      <alignment vertical="top" wrapText="1"/>
    </xf>
    <xf numFmtId="0" fontId="5" fillId="0" borderId="23" xfId="0" applyFont="1" applyBorder="1" applyAlignment="1">
      <alignment vertical="top" wrapText="1"/>
    </xf>
    <xf numFmtId="0" fontId="2" fillId="0" borderId="30" xfId="0" applyFont="1" applyBorder="1" applyAlignment="1">
      <alignment horizontal="center" vertical="center" wrapText="1"/>
    </xf>
    <xf numFmtId="0" fontId="5" fillId="0" borderId="1" xfId="0" applyFont="1" applyBorder="1" applyAlignment="1">
      <alignmen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31" xfId="0" applyFont="1" applyBorder="1" applyAlignment="1">
      <alignment vertical="top" wrapText="1"/>
    </xf>
    <xf numFmtId="0" fontId="5" fillId="0" borderId="32" xfId="0" applyFont="1" applyBorder="1" applyAlignment="1">
      <alignment vertical="top" wrapText="1"/>
    </xf>
    <xf numFmtId="0" fontId="8" fillId="0" borderId="0" xfId="0" applyFont="1"/>
    <xf numFmtId="0" fontId="1" fillId="0" borderId="0" xfId="0" applyFont="1" applyAlignment="1">
      <alignment horizontal="center"/>
    </xf>
    <xf numFmtId="0" fontId="0" fillId="4" borderId="0" xfId="0" applyFill="1"/>
    <xf numFmtId="0" fontId="0" fillId="5" borderId="0" xfId="0" applyFill="1"/>
    <xf numFmtId="0" fontId="3" fillId="0" borderId="34" xfId="0" applyFont="1" applyFill="1" applyBorder="1" applyAlignment="1">
      <alignment horizontal="center"/>
    </xf>
    <xf numFmtId="0" fontId="4" fillId="0" borderId="35" xfId="0" applyFont="1" applyBorder="1" applyAlignment="1">
      <alignment horizontal="left" vertical="top"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3" fillId="0" borderId="11" xfId="0" applyFont="1" applyFill="1" applyBorder="1" applyAlignment="1">
      <alignment horizontal="center"/>
    </xf>
    <xf numFmtId="0" fontId="4" fillId="0" borderId="12" xfId="0" applyFont="1" applyBorder="1" applyAlignment="1">
      <alignment horizontal="left" vertical="top" wrapText="1"/>
    </xf>
    <xf numFmtId="0" fontId="5" fillId="0" borderId="37" xfId="0" applyFont="1" applyBorder="1" applyAlignment="1">
      <alignment vertical="top" wrapText="1"/>
    </xf>
    <xf numFmtId="0" fontId="5" fillId="0" borderId="37" xfId="0" applyFont="1" applyBorder="1" applyAlignment="1">
      <alignment vertical="top"/>
    </xf>
    <xf numFmtId="0" fontId="5" fillId="0" borderId="38" xfId="0" applyFont="1" applyBorder="1" applyAlignment="1">
      <alignment vertical="top" wrapText="1"/>
    </xf>
    <xf numFmtId="0" fontId="5" fillId="0" borderId="1" xfId="0" applyFont="1" applyBorder="1" applyAlignment="1">
      <alignment horizontal="center" vertical="top" wrapText="1"/>
    </xf>
    <xf numFmtId="0" fontId="5" fillId="0" borderId="19" xfId="0" applyFont="1" applyBorder="1" applyAlignment="1">
      <alignment horizontal="center" vertical="top" wrapText="1"/>
    </xf>
    <xf numFmtId="0" fontId="5" fillId="0" borderId="4" xfId="0" applyFont="1" applyBorder="1" applyAlignment="1">
      <alignment horizontal="center" vertical="top" wrapText="1"/>
    </xf>
    <xf numFmtId="0" fontId="3" fillId="0" borderId="1" xfId="0" applyFont="1" applyFill="1" applyBorder="1" applyAlignment="1">
      <alignment horizontal="center"/>
    </xf>
    <xf numFmtId="0" fontId="4" fillId="0" borderId="2" xfId="0" applyFont="1" applyBorder="1" applyAlignment="1">
      <alignment horizontal="left"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2" xfId="0" applyFont="1" applyBorder="1" applyAlignment="1">
      <alignment horizontal="center" vertical="top" wrapText="1"/>
    </xf>
    <xf numFmtId="0" fontId="5" fillId="0" borderId="0" xfId="0" applyFont="1" applyBorder="1" applyAlignment="1">
      <alignment wrapText="1"/>
    </xf>
    <xf numFmtId="0" fontId="5" fillId="0" borderId="19" xfId="0" applyFont="1" applyFill="1" applyBorder="1" applyAlignment="1">
      <alignment horizontal="center" vertical="top" wrapText="1"/>
    </xf>
    <xf numFmtId="0" fontId="5" fillId="0" borderId="40" xfId="0" applyFont="1" applyBorder="1" applyAlignment="1">
      <alignment vertical="top" wrapText="1"/>
    </xf>
    <xf numFmtId="0" fontId="5" fillId="0" borderId="28" xfId="0" applyFont="1" applyBorder="1" applyAlignment="1">
      <alignment wrapText="1"/>
    </xf>
    <xf numFmtId="0" fontId="5" fillId="0" borderId="32" xfId="0" applyFont="1" applyBorder="1" applyAlignment="1">
      <alignment wrapText="1"/>
    </xf>
    <xf numFmtId="0" fontId="5" fillId="0" borderId="23" xfId="0" applyFont="1" applyBorder="1" applyAlignment="1">
      <alignment horizontal="left" vertical="top" wrapText="1"/>
    </xf>
    <xf numFmtId="0" fontId="5" fillId="0" borderId="1" xfId="0" applyFont="1" applyBorder="1" applyAlignment="1">
      <alignment vertical="top"/>
    </xf>
    <xf numFmtId="0" fontId="5" fillId="0" borderId="19" xfId="0" applyFont="1" applyBorder="1" applyAlignment="1">
      <alignment vertical="top"/>
    </xf>
    <xf numFmtId="0" fontId="5" fillId="0" borderId="4" xfId="0" applyFont="1" applyBorder="1" applyAlignment="1">
      <alignment vertical="top"/>
    </xf>
    <xf numFmtId="0" fontId="5" fillId="0" borderId="19" xfId="0" applyFont="1" applyBorder="1" applyAlignment="1">
      <alignment horizontal="center" vertical="top"/>
    </xf>
    <xf numFmtId="0" fontId="5" fillId="0" borderId="0" xfId="0" applyFont="1" applyAlignment="1">
      <alignment vertical="top"/>
    </xf>
    <xf numFmtId="0" fontId="5" fillId="0" borderId="2" xfId="0" applyFont="1" applyBorder="1" applyAlignment="1">
      <alignment horizontal="center" vertical="top"/>
    </xf>
    <xf numFmtId="0" fontId="5" fillId="0" borderId="2" xfId="0" applyFont="1" applyBorder="1" applyAlignment="1">
      <alignment vertical="top"/>
    </xf>
    <xf numFmtId="0" fontId="2" fillId="0" borderId="2" xfId="0" applyFont="1" applyBorder="1" applyAlignment="1">
      <alignment horizontal="center" vertical="top" wrapText="1"/>
    </xf>
    <xf numFmtId="0" fontId="5" fillId="0" borderId="0" xfId="0" applyFont="1" applyBorder="1" applyAlignment="1">
      <alignment vertical="top"/>
    </xf>
    <xf numFmtId="0" fontId="5" fillId="0" borderId="20" xfId="0" applyFont="1" applyBorder="1" applyAlignment="1">
      <alignment vertical="top"/>
    </xf>
    <xf numFmtId="0" fontId="4" fillId="0" borderId="3" xfId="0" applyFont="1" applyBorder="1" applyAlignment="1">
      <alignment horizontal="center" vertical="top" wrapText="1"/>
    </xf>
    <xf numFmtId="0" fontId="2" fillId="0" borderId="31" xfId="0" applyFont="1" applyBorder="1" applyAlignment="1">
      <alignment horizontal="center" vertical="top" wrapText="1"/>
    </xf>
    <xf numFmtId="0" fontId="2" fillId="0" borderId="37" xfId="0" applyFont="1" applyBorder="1" applyAlignment="1">
      <alignment horizontal="center" vertical="top" wrapText="1"/>
    </xf>
    <xf numFmtId="0" fontId="5" fillId="0" borderId="14" xfId="0" applyFont="1" applyBorder="1" applyAlignment="1">
      <alignment vertical="top"/>
    </xf>
    <xf numFmtId="0" fontId="5" fillId="0" borderId="0" xfId="0" applyFont="1" applyBorder="1" applyAlignment="1">
      <alignment horizontal="center" vertical="top"/>
    </xf>
    <xf numFmtId="0" fontId="5" fillId="0" borderId="38" xfId="0" applyFont="1" applyBorder="1" applyAlignment="1">
      <alignment vertical="top"/>
    </xf>
    <xf numFmtId="0" fontId="2" fillId="0" borderId="0" xfId="0" applyFont="1" applyBorder="1" applyAlignment="1">
      <alignment horizontal="center" vertical="top" wrapText="1"/>
    </xf>
    <xf numFmtId="0" fontId="5" fillId="0" borderId="5" xfId="0" applyFont="1" applyBorder="1" applyAlignment="1">
      <alignment vertical="top"/>
    </xf>
    <xf numFmtId="0" fontId="2" fillId="0" borderId="5" xfId="0" applyFont="1" applyBorder="1" applyAlignment="1">
      <alignment horizontal="center" vertical="top" wrapText="1"/>
    </xf>
    <xf numFmtId="0" fontId="5" fillId="0" borderId="6" xfId="0" applyFont="1" applyBorder="1" applyAlignment="1">
      <alignment vertical="top"/>
    </xf>
    <xf numFmtId="0" fontId="4" fillId="0" borderId="36" xfId="0" applyFont="1" applyBorder="1" applyAlignment="1">
      <alignment horizontal="center" vertical="top" wrapText="1"/>
    </xf>
    <xf numFmtId="0" fontId="2" fillId="0" borderId="14" xfId="0" applyFont="1" applyBorder="1" applyAlignment="1">
      <alignment horizontal="center" vertical="top" wrapText="1"/>
    </xf>
    <xf numFmtId="0" fontId="2" fillId="0" borderId="38" xfId="0" applyFont="1" applyBorder="1" applyAlignment="1">
      <alignment horizontal="center" vertical="top" wrapText="1"/>
    </xf>
    <xf numFmtId="0" fontId="5" fillId="0" borderId="4" xfId="0" applyFont="1" applyBorder="1" applyAlignment="1">
      <alignment horizontal="center" vertical="top"/>
    </xf>
    <xf numFmtId="0" fontId="5" fillId="0" borderId="37" xfId="0" applyFont="1" applyBorder="1" applyAlignment="1">
      <alignment horizontal="center" vertical="top" wrapText="1"/>
    </xf>
    <xf numFmtId="0" fontId="5" fillId="0" borderId="0" xfId="0" applyFont="1" applyFill="1" applyBorder="1" applyAlignment="1">
      <alignment vertical="top" wrapText="1"/>
    </xf>
    <xf numFmtId="0" fontId="5" fillId="0" borderId="0" xfId="0" applyFont="1" applyFill="1" applyBorder="1" applyAlignment="1">
      <alignment vertical="top"/>
    </xf>
    <xf numFmtId="0" fontId="5" fillId="0" borderId="24" xfId="0" applyFont="1" applyBorder="1" applyAlignment="1">
      <alignment vertical="top" wrapText="1"/>
    </xf>
    <xf numFmtId="0" fontId="5" fillId="0" borderId="8" xfId="0" applyFont="1" applyBorder="1" applyAlignment="1">
      <alignment vertical="top" wrapText="1"/>
    </xf>
    <xf numFmtId="0" fontId="5" fillId="0" borderId="14" xfId="0" applyFont="1" applyBorder="1" applyAlignment="1">
      <alignment horizontal="center" vertical="top" wrapText="1"/>
    </xf>
    <xf numFmtId="0" fontId="9" fillId="0" borderId="14" xfId="0" applyFont="1" applyBorder="1" applyAlignment="1">
      <alignment horizontal="center" vertical="top"/>
    </xf>
    <xf numFmtId="0" fontId="9" fillId="0" borderId="0" xfId="0" applyFont="1" applyBorder="1" applyAlignment="1">
      <alignment horizontal="center" vertical="top"/>
    </xf>
    <xf numFmtId="0" fontId="9" fillId="0" borderId="28" xfId="0" applyFont="1" applyBorder="1" applyAlignment="1">
      <alignment horizontal="center" vertical="top"/>
    </xf>
    <xf numFmtId="0" fontId="2" fillId="0" borderId="23" xfId="0" applyFont="1" applyBorder="1" applyAlignment="1">
      <alignment horizontal="center" vertical="top" wrapText="1"/>
    </xf>
    <xf numFmtId="0" fontId="2" fillId="0" borderId="28" xfId="0" applyFont="1" applyBorder="1" applyAlignment="1">
      <alignment horizontal="center" vertical="top" wrapText="1"/>
    </xf>
    <xf numFmtId="0" fontId="5" fillId="0" borderId="32" xfId="0" applyFont="1" applyBorder="1" applyAlignment="1">
      <alignment vertical="top"/>
    </xf>
    <xf numFmtId="0" fontId="9" fillId="0" borderId="37" xfId="0" applyFont="1" applyBorder="1" applyAlignment="1">
      <alignment horizontal="center" vertical="top"/>
    </xf>
    <xf numFmtId="0" fontId="9" fillId="0" borderId="31" xfId="0" applyFont="1" applyBorder="1" applyAlignment="1">
      <alignment horizontal="center" vertical="top"/>
    </xf>
    <xf numFmtId="0" fontId="9" fillId="0" borderId="31" xfId="0" applyFont="1" applyBorder="1" applyAlignment="1">
      <alignment horizontal="center" vertical="top" wrapText="1"/>
    </xf>
    <xf numFmtId="0" fontId="9" fillId="0" borderId="14" xfId="0" applyFont="1" applyBorder="1" applyAlignment="1">
      <alignment horizontal="center" vertical="top" wrapText="1"/>
    </xf>
    <xf numFmtId="0" fontId="9" fillId="0" borderId="28" xfId="0" applyFont="1" applyBorder="1" applyAlignment="1">
      <alignment horizontal="center" vertical="top" wrapText="1"/>
    </xf>
    <xf numFmtId="0" fontId="9" fillId="0" borderId="32" xfId="0" applyFont="1" applyBorder="1" applyAlignment="1">
      <alignment horizontal="center" vertical="top" wrapText="1"/>
    </xf>
    <xf numFmtId="0" fontId="5" fillId="0" borderId="2" xfId="0" applyFont="1" applyBorder="1" applyAlignment="1">
      <alignment horizontal="center" vertical="top" wrapText="1"/>
    </xf>
    <xf numFmtId="0" fontId="9" fillId="0" borderId="2" xfId="0" applyFont="1" applyBorder="1" applyAlignment="1">
      <alignment horizontal="center" vertical="top" wrapText="1"/>
    </xf>
    <xf numFmtId="0" fontId="9" fillId="0" borderId="0" xfId="0" applyFont="1" applyBorder="1" applyAlignment="1">
      <alignment horizontal="center" vertical="top" wrapText="1"/>
    </xf>
    <xf numFmtId="0" fontId="9" fillId="0" borderId="5" xfId="0" applyFont="1" applyBorder="1" applyAlignment="1">
      <alignment horizontal="center" vertical="top" wrapText="1"/>
    </xf>
    <xf numFmtId="0" fontId="9" fillId="0" borderId="37" xfId="0" applyFont="1" applyBorder="1" applyAlignment="1">
      <alignment horizontal="center" vertical="top" wrapText="1"/>
    </xf>
    <xf numFmtId="0" fontId="9" fillId="0" borderId="38" xfId="0" applyFont="1" applyBorder="1" applyAlignment="1">
      <alignment horizontal="center" vertical="top" wrapText="1"/>
    </xf>
    <xf numFmtId="0" fontId="5" fillId="0" borderId="6" xfId="0" applyFont="1" applyBorder="1" applyAlignment="1">
      <alignment wrapText="1"/>
    </xf>
    <xf numFmtId="0" fontId="5" fillId="0" borderId="14" xfId="0" applyFont="1" applyBorder="1"/>
    <xf numFmtId="0" fontId="5" fillId="0" borderId="0" xfId="0" applyFont="1" applyBorder="1"/>
    <xf numFmtId="0" fontId="5" fillId="0" borderId="38" xfId="0" applyFont="1" applyBorder="1"/>
    <xf numFmtId="0" fontId="5" fillId="0" borderId="5" xfId="0" applyFont="1" applyBorder="1"/>
    <xf numFmtId="0" fontId="5" fillId="2" borderId="0" xfId="0" applyFont="1" applyFill="1"/>
    <xf numFmtId="0" fontId="5" fillId="0" borderId="0" xfId="0" applyFont="1"/>
    <xf numFmtId="0" fontId="9" fillId="2" borderId="0" xfId="0" applyFont="1" applyFill="1"/>
    <xf numFmtId="0" fontId="9" fillId="2" borderId="0" xfId="0" applyFont="1" applyFill="1" applyAlignment="1">
      <alignment horizontal="left"/>
    </xf>
    <xf numFmtId="0" fontId="5" fillId="0" borderId="35" xfId="0" applyFont="1" applyBorder="1"/>
    <xf numFmtId="0" fontId="5" fillId="0" borderId="2" xfId="0" applyFont="1" applyBorder="1"/>
    <xf numFmtId="0" fontId="5" fillId="0" borderId="45" xfId="0" applyFont="1" applyBorder="1" applyAlignment="1">
      <alignment horizontal="left" vertical="top" wrapText="1"/>
    </xf>
    <xf numFmtId="0" fontId="5" fillId="0" borderId="12" xfId="0" applyFont="1" applyBorder="1" applyAlignment="1">
      <alignment horizontal="left" vertical="top" wrapText="1"/>
    </xf>
    <xf numFmtId="0" fontId="5" fillId="0" borderId="12" xfId="0" applyFont="1" applyBorder="1" applyAlignment="1">
      <alignment horizontal="center" vertical="top" wrapText="1"/>
    </xf>
    <xf numFmtId="0" fontId="5" fillId="0" borderId="7" xfId="0" applyFont="1" applyBorder="1"/>
    <xf numFmtId="0" fontId="9" fillId="0" borderId="4" xfId="0" applyFont="1" applyBorder="1" applyAlignment="1">
      <alignment horizontal="center" vertical="top"/>
    </xf>
    <xf numFmtId="0" fontId="9" fillId="0" borderId="6" xfId="0" applyFont="1" applyBorder="1" applyAlignment="1">
      <alignment horizontal="center" vertical="top"/>
    </xf>
    <xf numFmtId="0" fontId="5" fillId="0" borderId="1" xfId="0" applyFont="1" applyBorder="1"/>
    <xf numFmtId="0" fontId="5" fillId="0" borderId="3" xfId="0" applyFont="1" applyBorder="1" applyAlignment="1">
      <alignment vertical="top"/>
    </xf>
    <xf numFmtId="0" fontId="5" fillId="0" borderId="19" xfId="0" applyFont="1" applyBorder="1"/>
    <xf numFmtId="0" fontId="5" fillId="0" borderId="20" xfId="0" applyFont="1" applyBorder="1"/>
    <xf numFmtId="0" fontId="5" fillId="0" borderId="28" xfId="0" applyFont="1" applyBorder="1"/>
    <xf numFmtId="0" fontId="5" fillId="0" borderId="4" xfId="0" applyFont="1" applyBorder="1"/>
    <xf numFmtId="0" fontId="5" fillId="0" borderId="32" xfId="0" applyFont="1" applyBorder="1"/>
    <xf numFmtId="0" fontId="5" fillId="0" borderId="6" xfId="0" applyFont="1" applyBorder="1"/>
    <xf numFmtId="0" fontId="5" fillId="0" borderId="13" xfId="0" applyFont="1" applyBorder="1"/>
    <xf numFmtId="0" fontId="5" fillId="0" borderId="34" xfId="0" applyFont="1" applyBorder="1" applyAlignment="1">
      <alignment horizontal="left" vertical="top" wrapText="1"/>
    </xf>
    <xf numFmtId="0" fontId="5" fillId="0" borderId="35" xfId="0" applyFont="1" applyBorder="1" applyAlignment="1">
      <alignment vertical="top" wrapText="1"/>
    </xf>
    <xf numFmtId="0" fontId="5" fillId="0" borderId="35" xfId="0" applyFont="1" applyBorder="1" applyAlignment="1">
      <alignment horizontal="center" vertical="top" wrapText="1"/>
    </xf>
    <xf numFmtId="0" fontId="9" fillId="0" borderId="5" xfId="0" applyFont="1" applyBorder="1" applyAlignment="1">
      <alignment horizontal="center" vertical="top"/>
    </xf>
    <xf numFmtId="0" fontId="5" fillId="0" borderId="24" xfId="0" applyFont="1" applyBorder="1"/>
    <xf numFmtId="0" fontId="5" fillId="0" borderId="20" xfId="0" applyFont="1" applyBorder="1" applyAlignment="1">
      <alignment horizontal="center" vertical="top"/>
    </xf>
    <xf numFmtId="0" fontId="5" fillId="0" borderId="8" xfId="0" applyFont="1" applyBorder="1"/>
    <xf numFmtId="0" fontId="5" fillId="0" borderId="11" xfId="0" applyFont="1" applyBorder="1" applyAlignment="1">
      <alignment horizontal="left" vertical="top" wrapText="1"/>
    </xf>
    <xf numFmtId="0" fontId="5" fillId="0" borderId="10" xfId="0" applyFont="1" applyBorder="1" applyAlignment="1">
      <alignment horizontal="center" vertical="top" wrapText="1"/>
    </xf>
    <xf numFmtId="0" fontId="9" fillId="0" borderId="4" xfId="0" applyFont="1" applyBorder="1" applyAlignment="1">
      <alignment horizontal="center"/>
    </xf>
    <xf numFmtId="0" fontId="9" fillId="0" borderId="6" xfId="0" applyFont="1" applyBorder="1" applyAlignment="1">
      <alignment horizontal="center"/>
    </xf>
    <xf numFmtId="0" fontId="5" fillId="0" borderId="37" xfId="0" applyFont="1" applyBorder="1" applyAlignment="1">
      <alignment horizontal="center" vertical="top"/>
    </xf>
    <xf numFmtId="0" fontId="5" fillId="0" borderId="14" xfId="0" applyFont="1" applyBorder="1" applyAlignment="1">
      <alignment horizontal="center" vertical="top"/>
    </xf>
    <xf numFmtId="0" fontId="5" fillId="0" borderId="14" xfId="0" applyFont="1" applyBorder="1" applyAlignment="1">
      <alignment horizontal="center"/>
    </xf>
    <xf numFmtId="0" fontId="5" fillId="0" borderId="38" xfId="0" applyFont="1" applyBorder="1" applyAlignment="1">
      <alignment horizontal="center"/>
    </xf>
    <xf numFmtId="0" fontId="5" fillId="0" borderId="0" xfId="0" applyFont="1" applyFill="1" applyBorder="1" applyAlignment="1">
      <alignment horizontal="center" vertical="top"/>
    </xf>
    <xf numFmtId="0" fontId="1" fillId="0" borderId="0" xfId="0" applyFont="1"/>
    <xf numFmtId="0" fontId="0" fillId="0" borderId="52" xfId="0" applyBorder="1" applyAlignment="1">
      <alignment horizontal="center"/>
    </xf>
    <xf numFmtId="0" fontId="0" fillId="0" borderId="37" xfId="0" applyBorder="1" applyAlignment="1">
      <alignment horizontal="center"/>
    </xf>
    <xf numFmtId="0" fontId="0" fillId="0" borderId="37" xfId="0" applyBorder="1" applyAlignment="1">
      <alignment horizontal="left" wrapText="1"/>
    </xf>
    <xf numFmtId="0" fontId="0" fillId="0" borderId="25" xfId="0" applyBorder="1" applyAlignment="1">
      <alignment horizontal="center"/>
    </xf>
    <xf numFmtId="0" fontId="0" fillId="0" borderId="44" xfId="0" applyBorder="1" applyAlignment="1">
      <alignment horizontal="center"/>
    </xf>
    <xf numFmtId="0" fontId="0" fillId="0" borderId="14" xfId="0" applyBorder="1" applyAlignment="1">
      <alignment horizontal="center"/>
    </xf>
    <xf numFmtId="0" fontId="0" fillId="0" borderId="14" xfId="0" applyBorder="1" applyAlignment="1">
      <alignment horizontal="left" wrapText="1"/>
    </xf>
    <xf numFmtId="0" fontId="0" fillId="0" borderId="26" xfId="0" applyBorder="1" applyAlignment="1">
      <alignment horizontal="center"/>
    </xf>
    <xf numFmtId="0" fontId="0" fillId="0" borderId="39" xfId="0" applyBorder="1" applyAlignment="1">
      <alignment horizontal="center"/>
    </xf>
    <xf numFmtId="0" fontId="0" fillId="0" borderId="38" xfId="0" applyBorder="1" applyAlignment="1">
      <alignment horizontal="center"/>
    </xf>
    <xf numFmtId="0" fontId="0" fillId="0" borderId="38" xfId="0" applyBorder="1" applyAlignment="1">
      <alignment horizontal="left" wrapText="1"/>
    </xf>
    <xf numFmtId="0" fontId="0" fillId="0" borderId="27" xfId="0" applyBorder="1" applyAlignment="1">
      <alignment horizontal="center"/>
    </xf>
    <xf numFmtId="0" fontId="1" fillId="0" borderId="47" xfId="0" applyFont="1" applyBorder="1" applyAlignment="1">
      <alignment horizontal="center"/>
    </xf>
    <xf numFmtId="0" fontId="1" fillId="0" borderId="46" xfId="0" applyFont="1" applyBorder="1" applyAlignment="1">
      <alignment horizontal="center"/>
    </xf>
    <xf numFmtId="0" fontId="1" fillId="0" borderId="53" xfId="0" applyFont="1" applyBorder="1" applyAlignment="1">
      <alignment horizontal="center"/>
    </xf>
    <xf numFmtId="0" fontId="0" fillId="0" borderId="44" xfId="0" applyBorder="1" applyAlignment="1">
      <alignment horizontal="center" vertical="top"/>
    </xf>
    <xf numFmtId="0" fontId="0" fillId="0" borderId="14" xfId="0" applyBorder="1" applyAlignment="1">
      <alignment horizontal="left" vertical="top" wrapText="1"/>
    </xf>
    <xf numFmtId="0" fontId="0" fillId="0" borderId="26" xfId="0" applyBorder="1" applyAlignment="1">
      <alignment horizontal="center" vertical="top"/>
    </xf>
    <xf numFmtId="0" fontId="5" fillId="0" borderId="0" xfId="0" applyFont="1" applyAlignment="1">
      <alignment vertical="top" wrapText="1"/>
    </xf>
    <xf numFmtId="0" fontId="11" fillId="0" borderId="19" xfId="0" applyFont="1" applyBorder="1" applyAlignment="1">
      <alignment horizontal="center" vertical="top" wrapText="1"/>
    </xf>
    <xf numFmtId="0" fontId="0" fillId="0" borderId="0" xfId="0" applyBorder="1"/>
    <xf numFmtId="0" fontId="0" fillId="0" borderId="14" xfId="0" applyFill="1" applyBorder="1" applyAlignment="1">
      <alignment horizontal="center" vertical="top"/>
    </xf>
    <xf numFmtId="0" fontId="4" fillId="0" borderId="0" xfId="0" applyFont="1" applyBorder="1" applyAlignment="1">
      <alignment horizontal="center" vertical="top" wrapText="1"/>
    </xf>
    <xf numFmtId="0" fontId="5" fillId="0" borderId="0" xfId="0" applyFont="1" applyBorder="1" applyAlignment="1">
      <alignment horizontal="left" vertical="top" wrapText="1"/>
    </xf>
    <xf numFmtId="0" fontId="5" fillId="0" borderId="0" xfId="0" applyFont="1" applyBorder="1" applyAlignment="1">
      <alignment horizontal="center" vertical="top" wrapText="1"/>
    </xf>
    <xf numFmtId="0" fontId="5" fillId="0" borderId="24" xfId="0" applyFont="1" applyBorder="1" applyAlignment="1">
      <alignment vertical="top"/>
    </xf>
    <xf numFmtId="0" fontId="5" fillId="0" borderId="35" xfId="0" applyFont="1" applyBorder="1" applyAlignment="1">
      <alignment horizontal="left" vertical="top" wrapText="1"/>
    </xf>
    <xf numFmtId="0" fontId="4" fillId="0" borderId="35" xfId="0" applyFont="1" applyBorder="1" applyAlignment="1">
      <alignment horizontal="center" vertical="top" wrapText="1"/>
    </xf>
    <xf numFmtId="0" fontId="5" fillId="2" borderId="0" xfId="0" applyFont="1" applyFill="1" applyAlignment="1">
      <alignment vertical="top"/>
    </xf>
    <xf numFmtId="0" fontId="5" fillId="2" borderId="0" xfId="0" applyFont="1" applyFill="1" applyBorder="1" applyAlignment="1">
      <alignment vertical="top" wrapText="1"/>
    </xf>
    <xf numFmtId="0" fontId="11" fillId="0" borderId="2" xfId="0" applyFont="1" applyBorder="1" applyAlignment="1">
      <alignment horizontal="left" vertical="top" wrapText="1"/>
    </xf>
    <xf numFmtId="0" fontId="5" fillId="0" borderId="14" xfId="0" applyFont="1" applyBorder="1" applyAlignment="1">
      <alignment wrapText="1"/>
    </xf>
    <xf numFmtId="0" fontId="5" fillId="0" borderId="37" xfId="0" applyFont="1" applyBorder="1"/>
    <xf numFmtId="0" fontId="4" fillId="0" borderId="24" xfId="0" applyFont="1" applyBorder="1" applyAlignment="1">
      <alignment horizontal="center" vertical="top" wrapText="1"/>
    </xf>
    <xf numFmtId="0" fontId="4" fillId="0" borderId="10" xfId="0" applyFont="1" applyBorder="1" applyAlignment="1">
      <alignment horizontal="center" vertical="top" wrapText="1"/>
    </xf>
    <xf numFmtId="0" fontId="4" fillId="0" borderId="7" xfId="0" applyFont="1" applyBorder="1" applyAlignment="1">
      <alignment horizontal="center" vertical="top" wrapText="1"/>
    </xf>
    <xf numFmtId="0" fontId="13" fillId="6" borderId="1" xfId="0" applyFont="1" applyFill="1" applyBorder="1" applyAlignment="1">
      <alignment vertical="center"/>
    </xf>
    <xf numFmtId="14" fontId="13" fillId="6" borderId="2" xfId="0" applyNumberFormat="1" applyFont="1" applyFill="1" applyBorder="1" applyAlignment="1">
      <alignment horizontal="left" vertical="center"/>
    </xf>
    <xf numFmtId="0" fontId="9" fillId="6" borderId="4" xfId="0" applyFont="1" applyFill="1" applyBorder="1" applyAlignment="1">
      <alignment vertical="center"/>
    </xf>
    <xf numFmtId="14" fontId="9" fillId="6" borderId="5" xfId="0" applyNumberFormat="1" applyFont="1" applyFill="1" applyBorder="1" applyAlignment="1">
      <alignment horizontal="left" vertical="center"/>
    </xf>
    <xf numFmtId="0" fontId="13" fillId="7" borderId="39" xfId="0" applyFont="1" applyFill="1" applyBorder="1" applyAlignment="1">
      <alignment horizontal="center" vertical="center" wrapText="1"/>
    </xf>
    <xf numFmtId="0" fontId="15" fillId="7" borderId="38" xfId="0" applyFont="1" applyFill="1" applyBorder="1" applyAlignment="1">
      <alignment vertical="center" textRotation="90" wrapText="1"/>
    </xf>
    <xf numFmtId="0" fontId="15" fillId="7" borderId="41" xfId="0" applyFont="1" applyFill="1" applyBorder="1" applyAlignment="1">
      <alignment horizontal="center" vertical="center" textRotation="90" wrapText="1"/>
    </xf>
    <xf numFmtId="0" fontId="5" fillId="7" borderId="8" xfId="0" applyFont="1" applyFill="1" applyBorder="1"/>
    <xf numFmtId="0" fontId="14" fillId="7" borderId="44" xfId="0" applyFont="1" applyFill="1" applyBorder="1" applyAlignment="1">
      <alignment horizontal="center"/>
    </xf>
    <xf numFmtId="0" fontId="13" fillId="7" borderId="14" xfId="0" applyFont="1" applyFill="1" applyBorder="1" applyAlignment="1" applyProtection="1">
      <alignment horizontal="left" vertical="top" wrapText="1"/>
    </xf>
    <xf numFmtId="0" fontId="13" fillId="7" borderId="14" xfId="0" applyFont="1" applyFill="1" applyBorder="1" applyAlignment="1">
      <alignment horizontal="left" wrapText="1"/>
    </xf>
    <xf numFmtId="0" fontId="14" fillId="7" borderId="14" xfId="0" applyFont="1" applyFill="1" applyBorder="1" applyAlignment="1">
      <alignment horizontal="center" wrapText="1"/>
    </xf>
    <xf numFmtId="0" fontId="14" fillId="7" borderId="15" xfId="0" applyFont="1" applyFill="1" applyBorder="1" applyAlignment="1">
      <alignment horizontal="center" wrapText="1"/>
    </xf>
    <xf numFmtId="0" fontId="13" fillId="7" borderId="23" xfId="0" applyFont="1" applyFill="1" applyBorder="1" applyAlignment="1">
      <alignment horizontal="left" wrapText="1"/>
    </xf>
    <xf numFmtId="0" fontId="13" fillId="7" borderId="14" xfId="0" applyFont="1" applyFill="1" applyBorder="1" applyAlignment="1">
      <alignment wrapText="1"/>
    </xf>
    <xf numFmtId="0" fontId="14" fillId="7" borderId="28" xfId="0" applyFont="1" applyFill="1" applyBorder="1" applyAlignment="1">
      <alignment horizontal="center" wrapText="1"/>
    </xf>
    <xf numFmtId="0" fontId="13" fillId="7" borderId="47" xfId="0" applyFont="1" applyFill="1" applyBorder="1" applyAlignment="1">
      <alignment horizontal="left" wrapText="1"/>
    </xf>
    <xf numFmtId="0" fontId="13" fillId="7" borderId="46" xfId="0" applyFont="1" applyFill="1" applyBorder="1" applyAlignment="1">
      <alignment horizontal="center" wrapText="1"/>
    </xf>
    <xf numFmtId="0" fontId="13" fillId="7" borderId="33" xfId="0" applyFont="1" applyFill="1" applyBorder="1" applyAlignment="1">
      <alignment horizontal="center" wrapText="1"/>
    </xf>
    <xf numFmtId="0" fontId="13" fillId="7" borderId="53" xfId="0" applyFont="1" applyFill="1" applyBorder="1" applyAlignment="1">
      <alignment horizontal="center" wrapText="1"/>
    </xf>
    <xf numFmtId="0" fontId="13" fillId="7" borderId="7" xfId="0" applyFont="1" applyFill="1" applyBorder="1" applyAlignment="1">
      <alignment horizontal="center" wrapText="1"/>
    </xf>
    <xf numFmtId="0" fontId="2" fillId="7" borderId="47" xfId="0" applyFont="1" applyFill="1" applyBorder="1" applyAlignment="1">
      <alignment horizontal="center" vertical="center" wrapText="1"/>
    </xf>
    <xf numFmtId="0" fontId="17" fillId="7" borderId="46" xfId="0" applyFont="1" applyFill="1" applyBorder="1" applyAlignment="1">
      <alignment horizontal="left" vertical="center" textRotation="90" wrapText="1"/>
    </xf>
    <xf numFmtId="0" fontId="17" fillId="7" borderId="49" xfId="0" applyFont="1" applyFill="1" applyBorder="1" applyAlignment="1">
      <alignment vertical="center" textRotation="90" wrapText="1"/>
    </xf>
    <xf numFmtId="0" fontId="3" fillId="7" borderId="36" xfId="0" applyFont="1" applyFill="1" applyBorder="1" applyAlignment="1">
      <alignment horizontal="center" vertical="center" wrapText="1"/>
    </xf>
    <xf numFmtId="0" fontId="11" fillId="7" borderId="13" xfId="0" applyFont="1" applyFill="1" applyBorder="1" applyAlignment="1">
      <alignment vertical="center"/>
    </xf>
    <xf numFmtId="0" fontId="3" fillId="7" borderId="9" xfId="0" applyFont="1" applyFill="1" applyBorder="1" applyAlignment="1">
      <alignment horizontal="center"/>
    </xf>
    <xf numFmtId="0" fontId="2" fillId="7" borderId="16" xfId="0" applyFont="1" applyFill="1" applyBorder="1" applyAlignment="1" applyProtection="1">
      <alignment horizontal="left" vertical="top" wrapText="1"/>
    </xf>
    <xf numFmtId="0" fontId="2" fillId="7" borderId="16" xfId="0" applyFont="1" applyFill="1" applyBorder="1" applyAlignment="1">
      <alignment horizontal="left" wrapText="1"/>
    </xf>
    <xf numFmtId="0" fontId="3" fillId="7" borderId="16" xfId="0" applyFont="1" applyFill="1" applyBorder="1" applyAlignment="1">
      <alignment horizontal="center" wrapText="1"/>
    </xf>
    <xf numFmtId="0" fontId="3" fillId="7" borderId="17" xfId="0" applyFont="1" applyFill="1" applyBorder="1" applyAlignment="1">
      <alignment horizontal="center" wrapText="1"/>
    </xf>
    <xf numFmtId="0" fontId="2" fillId="7" borderId="18" xfId="0" applyFont="1" applyFill="1" applyBorder="1" applyAlignment="1">
      <alignment horizontal="left" wrapText="1"/>
    </xf>
    <xf numFmtId="0" fontId="2" fillId="7" borderId="16" xfId="0" applyFont="1" applyFill="1" applyBorder="1" applyAlignment="1">
      <alignment wrapText="1"/>
    </xf>
    <xf numFmtId="0" fontId="2" fillId="7" borderId="16" xfId="0" applyFont="1" applyFill="1" applyBorder="1" applyAlignment="1">
      <alignment horizontal="center" wrapText="1"/>
    </xf>
    <xf numFmtId="0" fontId="2" fillId="7" borderId="17" xfId="0" applyFont="1" applyFill="1" applyBorder="1" applyAlignment="1">
      <alignment horizontal="center" wrapText="1"/>
    </xf>
    <xf numFmtId="0" fontId="2" fillId="7" borderId="53" xfId="0" applyFont="1" applyFill="1" applyBorder="1" applyAlignment="1">
      <alignment horizontal="center" wrapText="1"/>
    </xf>
    <xf numFmtId="0" fontId="2" fillId="7" borderId="26" xfId="0" applyFont="1" applyFill="1" applyBorder="1" applyAlignment="1">
      <alignment horizontal="center" wrapText="1"/>
    </xf>
    <xf numFmtId="0" fontId="13" fillId="8" borderId="39" xfId="0" applyFont="1" applyFill="1" applyBorder="1" applyAlignment="1">
      <alignment horizontal="center" vertical="center" wrapText="1"/>
    </xf>
    <xf numFmtId="0" fontId="15" fillId="8" borderId="38" xfId="0" applyFont="1" applyFill="1" applyBorder="1" applyAlignment="1">
      <alignment vertical="center" textRotation="90" wrapText="1"/>
    </xf>
    <xf numFmtId="0" fontId="15" fillId="8" borderId="41" xfId="0" applyFont="1" applyFill="1" applyBorder="1" applyAlignment="1">
      <alignment vertical="center" textRotation="90" wrapText="1"/>
    </xf>
    <xf numFmtId="0" fontId="5" fillId="8" borderId="8" xfId="0" applyFont="1" applyFill="1" applyBorder="1" applyAlignment="1">
      <alignment vertical="center"/>
    </xf>
    <xf numFmtId="0" fontId="14" fillId="8" borderId="44" xfId="0" applyFont="1" applyFill="1" applyBorder="1" applyAlignment="1">
      <alignment horizontal="center"/>
    </xf>
    <xf numFmtId="0" fontId="13" fillId="8" borderId="14" xfId="0" applyFont="1" applyFill="1" applyBorder="1" applyAlignment="1" applyProtection="1">
      <alignment horizontal="left" vertical="top" wrapText="1"/>
    </xf>
    <xf numFmtId="0" fontId="13" fillId="8" borderId="14" xfId="0" applyFont="1" applyFill="1" applyBorder="1" applyAlignment="1">
      <alignment horizontal="left" wrapText="1"/>
    </xf>
    <xf numFmtId="0" fontId="14" fillId="8" borderId="14" xfId="0" applyFont="1" applyFill="1" applyBorder="1" applyAlignment="1">
      <alignment horizontal="center" wrapText="1"/>
    </xf>
    <xf numFmtId="0" fontId="14" fillId="8" borderId="15" xfId="0" applyFont="1" applyFill="1" applyBorder="1" applyAlignment="1">
      <alignment horizontal="center" wrapText="1"/>
    </xf>
    <xf numFmtId="0" fontId="13" fillId="8" borderId="23" xfId="0" applyFont="1" applyFill="1" applyBorder="1" applyAlignment="1">
      <alignment horizontal="left" wrapText="1"/>
    </xf>
    <xf numFmtId="0" fontId="13" fillId="8" borderId="14" xfId="0" applyFont="1" applyFill="1" applyBorder="1" applyAlignment="1">
      <alignment wrapText="1"/>
    </xf>
    <xf numFmtId="0" fontId="13" fillId="8" borderId="14" xfId="0" applyFont="1" applyFill="1" applyBorder="1" applyAlignment="1">
      <alignment horizontal="center" wrapText="1"/>
    </xf>
    <xf numFmtId="0" fontId="13" fillId="8" borderId="28" xfId="0" applyFont="1" applyFill="1" applyBorder="1" applyAlignment="1">
      <alignment horizontal="center" wrapText="1"/>
    </xf>
    <xf numFmtId="0" fontId="13" fillId="8" borderId="53" xfId="0" applyFont="1" applyFill="1" applyBorder="1" applyAlignment="1">
      <alignment horizontal="center" wrapText="1"/>
    </xf>
    <xf numFmtId="0" fontId="13" fillId="8" borderId="7" xfId="0" applyFont="1" applyFill="1" applyBorder="1" applyAlignment="1">
      <alignment horizontal="center" wrapText="1"/>
    </xf>
    <xf numFmtId="0" fontId="16" fillId="8" borderId="1" xfId="0" applyFont="1" applyFill="1" applyBorder="1" applyAlignment="1" applyProtection="1">
      <alignment vertical="top"/>
    </xf>
    <xf numFmtId="0" fontId="16" fillId="8" borderId="2" xfId="0" applyFont="1" applyFill="1" applyBorder="1" applyAlignment="1" applyProtection="1">
      <alignment vertical="top"/>
    </xf>
    <xf numFmtId="0" fontId="16" fillId="8" borderId="3" xfId="0" applyFont="1" applyFill="1" applyBorder="1" applyAlignment="1" applyProtection="1">
      <alignment vertical="top"/>
    </xf>
    <xf numFmtId="0" fontId="11" fillId="8" borderId="19" xfId="0" applyFont="1" applyFill="1" applyBorder="1"/>
    <xf numFmtId="0" fontId="16" fillId="8" borderId="5" xfId="0" applyFont="1" applyFill="1" applyBorder="1" applyAlignment="1" applyProtection="1">
      <alignment vertical="top"/>
    </xf>
    <xf numFmtId="0" fontId="16" fillId="8" borderId="6" xfId="0" applyFont="1" applyFill="1" applyBorder="1" applyAlignment="1" applyProtection="1">
      <alignment vertical="top"/>
    </xf>
    <xf numFmtId="0" fontId="2" fillId="8" borderId="47" xfId="0" applyFont="1" applyFill="1" applyBorder="1" applyAlignment="1">
      <alignment horizontal="center" vertical="center" wrapText="1"/>
    </xf>
    <xf numFmtId="0" fontId="17" fillId="8" borderId="46" xfId="0" applyFont="1" applyFill="1" applyBorder="1" applyAlignment="1">
      <alignment horizontal="left" vertical="center" textRotation="90" wrapText="1"/>
    </xf>
    <xf numFmtId="0" fontId="17" fillId="8" borderId="49" xfId="0" applyFont="1" applyFill="1" applyBorder="1" applyAlignment="1">
      <alignment vertical="center" textRotation="90" wrapText="1"/>
    </xf>
    <xf numFmtId="0" fontId="3" fillId="8" borderId="36" xfId="0" applyFont="1" applyFill="1" applyBorder="1" applyAlignment="1">
      <alignment horizontal="center" vertical="center" wrapText="1"/>
    </xf>
    <xf numFmtId="0" fontId="11" fillId="8" borderId="13" xfId="0" applyFont="1" applyFill="1" applyBorder="1" applyAlignment="1">
      <alignment vertical="center"/>
    </xf>
    <xf numFmtId="0" fontId="3" fillId="8" borderId="44" xfId="0" applyFont="1" applyFill="1" applyBorder="1" applyAlignment="1">
      <alignment horizontal="center"/>
    </xf>
    <xf numFmtId="0" fontId="2" fillId="8" borderId="14" xfId="0" applyFont="1" applyFill="1" applyBorder="1" applyAlignment="1" applyProtection="1">
      <alignment horizontal="left" vertical="top" wrapText="1"/>
    </xf>
    <xf numFmtId="0" fontId="2" fillId="8" borderId="14" xfId="0" applyFont="1" applyFill="1" applyBorder="1" applyAlignment="1">
      <alignment horizontal="left" wrapText="1"/>
    </xf>
    <xf numFmtId="0" fontId="3" fillId="8" borderId="14" xfId="0" applyFont="1" applyFill="1" applyBorder="1" applyAlignment="1">
      <alignment horizontal="center" wrapText="1"/>
    </xf>
    <xf numFmtId="0" fontId="3" fillId="8" borderId="15" xfId="0" applyFont="1" applyFill="1" applyBorder="1" applyAlignment="1">
      <alignment horizontal="center" wrapText="1"/>
    </xf>
    <xf numFmtId="0" fontId="2" fillId="8" borderId="23" xfId="0" applyFont="1" applyFill="1" applyBorder="1" applyAlignment="1">
      <alignment horizontal="left" wrapText="1"/>
    </xf>
    <xf numFmtId="0" fontId="2" fillId="8" borderId="14" xfId="0" applyFont="1" applyFill="1" applyBorder="1" applyAlignment="1">
      <alignment wrapText="1"/>
    </xf>
    <xf numFmtId="0" fontId="2" fillId="8" borderId="16" xfId="0" applyFont="1" applyFill="1" applyBorder="1" applyAlignment="1">
      <alignment horizontal="left" wrapText="1"/>
    </xf>
    <xf numFmtId="0" fontId="2" fillId="8" borderId="16" xfId="0" applyFont="1" applyFill="1" applyBorder="1" applyAlignment="1">
      <alignment horizontal="center" wrapText="1"/>
    </xf>
    <xf numFmtId="0" fontId="2" fillId="8" borderId="17" xfId="0" applyFont="1" applyFill="1" applyBorder="1" applyAlignment="1">
      <alignment horizontal="center" wrapText="1"/>
    </xf>
    <xf numFmtId="0" fontId="2" fillId="8" borderId="53" xfId="0" applyFont="1" applyFill="1" applyBorder="1" applyAlignment="1">
      <alignment horizontal="center" wrapText="1"/>
    </xf>
    <xf numFmtId="0" fontId="2" fillId="8" borderId="26" xfId="0" applyFont="1" applyFill="1" applyBorder="1" applyAlignment="1">
      <alignment horizontal="center" wrapText="1"/>
    </xf>
    <xf numFmtId="0" fontId="11" fillId="8" borderId="2" xfId="0" applyFont="1" applyFill="1" applyBorder="1"/>
    <xf numFmtId="0" fontId="11" fillId="8" borderId="3" xfId="0" applyFont="1" applyFill="1" applyBorder="1"/>
    <xf numFmtId="0" fontId="11" fillId="8" borderId="4" xfId="0" applyFont="1" applyFill="1" applyBorder="1"/>
    <xf numFmtId="0" fontId="11" fillId="8" borderId="5" xfId="0" applyFont="1" applyFill="1" applyBorder="1"/>
    <xf numFmtId="0" fontId="11" fillId="8" borderId="6" xfId="0" applyFont="1" applyFill="1" applyBorder="1"/>
    <xf numFmtId="0" fontId="2" fillId="8" borderId="39" xfId="0" applyFont="1" applyFill="1" applyBorder="1" applyAlignment="1">
      <alignment horizontal="center" vertical="top" wrapText="1"/>
    </xf>
    <xf numFmtId="0" fontId="17" fillId="8" borderId="41" xfId="0" applyFont="1" applyFill="1" applyBorder="1" applyAlignment="1">
      <alignment vertical="center" textRotation="90" wrapText="1"/>
    </xf>
    <xf numFmtId="0" fontId="3" fillId="8" borderId="6" xfId="0" applyFont="1" applyFill="1" applyBorder="1" applyAlignment="1">
      <alignment horizontal="center" vertical="top" wrapText="1"/>
    </xf>
    <xf numFmtId="0" fontId="11" fillId="8" borderId="8" xfId="0" applyFont="1" applyFill="1" applyBorder="1"/>
    <xf numFmtId="0" fontId="16" fillId="8" borderId="4" xfId="0" applyFont="1" applyFill="1" applyBorder="1" applyAlignment="1" applyProtection="1">
      <alignment vertical="top"/>
    </xf>
    <xf numFmtId="0" fontId="3" fillId="8" borderId="28" xfId="0" applyFont="1" applyFill="1" applyBorder="1" applyAlignment="1">
      <alignment horizontal="center" wrapText="1"/>
    </xf>
    <xf numFmtId="0" fontId="2" fillId="8" borderId="47" xfId="0" applyFont="1" applyFill="1" applyBorder="1" applyAlignment="1">
      <alignment horizontal="left" wrapText="1"/>
    </xf>
    <xf numFmtId="0" fontId="2" fillId="8" borderId="46" xfId="0" applyFont="1" applyFill="1" applyBorder="1" applyAlignment="1">
      <alignment horizontal="center" wrapText="1"/>
    </xf>
    <xf numFmtId="0" fontId="2" fillId="8" borderId="33" xfId="0" applyFont="1" applyFill="1" applyBorder="1" applyAlignment="1">
      <alignment horizontal="center" wrapText="1"/>
    </xf>
    <xf numFmtId="0" fontId="2" fillId="8" borderId="7" xfId="0" applyFont="1" applyFill="1" applyBorder="1" applyAlignment="1">
      <alignment horizontal="center" wrapText="1"/>
    </xf>
    <xf numFmtId="0" fontId="12" fillId="8" borderId="1" xfId="0" applyFont="1" applyFill="1" applyBorder="1" applyAlignment="1" applyProtection="1">
      <alignment vertical="top"/>
    </xf>
    <xf numFmtId="0" fontId="12" fillId="8" borderId="2" xfId="0" applyFont="1" applyFill="1" applyBorder="1" applyAlignment="1" applyProtection="1">
      <alignment vertical="top"/>
    </xf>
    <xf numFmtId="0" fontId="12" fillId="8" borderId="3" xfId="0" applyFont="1" applyFill="1" applyBorder="1" applyAlignment="1" applyProtection="1">
      <alignment vertical="top"/>
    </xf>
    <xf numFmtId="0" fontId="5" fillId="8" borderId="4" xfId="0" applyFont="1" applyFill="1" applyBorder="1"/>
    <xf numFmtId="0" fontId="12" fillId="8" borderId="5" xfId="0" applyFont="1" applyFill="1" applyBorder="1" applyAlignment="1" applyProtection="1">
      <alignment vertical="top"/>
    </xf>
    <xf numFmtId="0" fontId="12" fillId="8" borderId="6" xfId="0" applyFont="1" applyFill="1" applyBorder="1" applyAlignment="1" applyProtection="1">
      <alignment vertical="top"/>
    </xf>
    <xf numFmtId="0" fontId="14" fillId="8" borderId="6" xfId="0" applyFont="1" applyFill="1" applyBorder="1" applyAlignment="1">
      <alignment horizontal="center" vertical="top" wrapText="1"/>
    </xf>
    <xf numFmtId="0" fontId="5" fillId="8" borderId="8" xfId="0" applyFont="1" applyFill="1" applyBorder="1"/>
    <xf numFmtId="0" fontId="13" fillId="8" borderId="0" xfId="0" applyFont="1" applyFill="1" applyBorder="1" applyAlignment="1">
      <alignment horizontal="center" wrapText="1"/>
    </xf>
    <xf numFmtId="0" fontId="1" fillId="0" borderId="5" xfId="0" applyFont="1" applyBorder="1"/>
    <xf numFmtId="14" fontId="10" fillId="6" borderId="1" xfId="0" applyNumberFormat="1" applyFont="1" applyFill="1" applyBorder="1" applyAlignment="1">
      <alignment horizontal="center" vertical="center"/>
    </xf>
    <xf numFmtId="14" fontId="10" fillId="6" borderId="2" xfId="0" applyNumberFormat="1" applyFont="1" applyFill="1" applyBorder="1" applyAlignment="1">
      <alignment horizontal="center" vertical="center"/>
    </xf>
    <xf numFmtId="14" fontId="10" fillId="6" borderId="3" xfId="0" applyNumberFormat="1" applyFont="1" applyFill="1" applyBorder="1" applyAlignment="1">
      <alignment horizontal="center" vertical="center"/>
    </xf>
    <xf numFmtId="14" fontId="10" fillId="6" borderId="4" xfId="0" applyNumberFormat="1" applyFont="1" applyFill="1" applyBorder="1" applyAlignment="1">
      <alignment horizontal="center" vertical="center"/>
    </xf>
    <xf numFmtId="14" fontId="10" fillId="6" borderId="5" xfId="0" applyNumberFormat="1" applyFont="1" applyFill="1" applyBorder="1" applyAlignment="1">
      <alignment horizontal="center" vertical="center"/>
    </xf>
    <xf numFmtId="14" fontId="10" fillId="6" borderId="6" xfId="0" applyNumberFormat="1" applyFont="1" applyFill="1" applyBorder="1" applyAlignment="1">
      <alignment horizontal="center" vertical="center"/>
    </xf>
    <xf numFmtId="0" fontId="14" fillId="8" borderId="42"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4" fillId="8" borderId="32" xfId="0" applyFont="1" applyFill="1" applyBorder="1" applyAlignment="1">
      <alignment horizontal="center" vertical="center" wrapText="1"/>
    </xf>
    <xf numFmtId="0" fontId="14" fillId="8" borderId="43" xfId="0" applyFont="1" applyFill="1" applyBorder="1" applyAlignment="1">
      <alignment horizontal="center" vertical="center" wrapText="1"/>
    </xf>
    <xf numFmtId="0" fontId="14" fillId="8" borderId="42" xfId="0" applyFont="1" applyFill="1" applyBorder="1" applyAlignment="1">
      <alignment horizontal="center" vertical="top" wrapText="1"/>
    </xf>
    <xf numFmtId="0" fontId="14" fillId="8" borderId="5" xfId="0" applyFont="1" applyFill="1" applyBorder="1" applyAlignment="1">
      <alignment horizontal="center" vertical="top" wrapText="1"/>
    </xf>
    <xf numFmtId="0" fontId="14" fillId="8" borderId="6" xfId="0" applyFont="1" applyFill="1" applyBorder="1" applyAlignment="1">
      <alignment horizontal="center" vertical="top" wrapText="1"/>
    </xf>
    <xf numFmtId="0" fontId="14" fillId="7" borderId="42"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32" xfId="0" applyFont="1" applyFill="1" applyBorder="1" applyAlignment="1">
      <alignment horizontal="center" vertical="center" wrapText="1"/>
    </xf>
    <xf numFmtId="0" fontId="14" fillId="7" borderId="43" xfId="0" applyFont="1" applyFill="1" applyBorder="1" applyAlignment="1">
      <alignment horizontal="center" vertical="center" wrapText="1"/>
    </xf>
    <xf numFmtId="0" fontId="14" fillId="7" borderId="50" xfId="0" applyFont="1" applyFill="1" applyBorder="1" applyAlignment="1">
      <alignment horizontal="center" vertical="center" wrapText="1"/>
    </xf>
    <xf numFmtId="0" fontId="14" fillId="7" borderId="35" xfId="0" applyFont="1" applyFill="1" applyBorder="1" applyAlignment="1">
      <alignment horizontal="center" vertical="center" wrapText="1"/>
    </xf>
    <xf numFmtId="0" fontId="14" fillId="7" borderId="36" xfId="0" applyFont="1" applyFill="1" applyBorder="1" applyAlignment="1">
      <alignment horizontal="center" vertical="center" wrapText="1"/>
    </xf>
    <xf numFmtId="0" fontId="14" fillId="8" borderId="50" xfId="0" applyFont="1" applyFill="1" applyBorder="1" applyAlignment="1">
      <alignment horizontal="center" vertical="center" wrapText="1"/>
    </xf>
    <xf numFmtId="0" fontId="14" fillId="8" borderId="35" xfId="0" applyFont="1" applyFill="1" applyBorder="1" applyAlignment="1">
      <alignment horizontal="center" vertical="center" wrapText="1"/>
    </xf>
    <xf numFmtId="0" fontId="14" fillId="8" borderId="36" xfId="0" applyFont="1" applyFill="1" applyBorder="1" applyAlignment="1">
      <alignment horizontal="center" vertical="center" wrapText="1"/>
    </xf>
    <xf numFmtId="0" fontId="14" fillId="7" borderId="33" xfId="0" applyFont="1" applyFill="1" applyBorder="1" applyAlignment="1" applyProtection="1">
      <alignment horizontal="center" vertical="center" wrapText="1"/>
    </xf>
    <xf numFmtId="0" fontId="14" fillId="7" borderId="35" xfId="0" applyFont="1" applyFill="1" applyBorder="1" applyAlignment="1" applyProtection="1">
      <alignment horizontal="center" vertical="center" wrapText="1"/>
    </xf>
    <xf numFmtId="0" fontId="14" fillId="7" borderId="48" xfId="0" applyFont="1" applyFill="1" applyBorder="1" applyAlignment="1" applyProtection="1">
      <alignment horizontal="center" vertical="center" wrapText="1"/>
    </xf>
    <xf numFmtId="0" fontId="12" fillId="7" borderId="1" xfId="0" applyFont="1" applyFill="1" applyBorder="1" applyAlignment="1" applyProtection="1">
      <alignment horizontal="left" vertical="center"/>
    </xf>
    <xf numFmtId="0" fontId="12" fillId="7" borderId="2" xfId="0" applyFont="1" applyFill="1" applyBorder="1" applyAlignment="1" applyProtection="1">
      <alignment horizontal="left" vertical="center"/>
    </xf>
    <xf numFmtId="0" fontId="12" fillId="7" borderId="3" xfId="0" applyFont="1" applyFill="1" applyBorder="1" applyAlignment="1" applyProtection="1">
      <alignment horizontal="left" vertical="center"/>
    </xf>
    <xf numFmtId="0" fontId="12" fillId="7" borderId="4" xfId="0" applyFont="1" applyFill="1" applyBorder="1" applyAlignment="1" applyProtection="1">
      <alignment horizontal="left" vertical="center"/>
    </xf>
    <xf numFmtId="0" fontId="12" fillId="7" borderId="5" xfId="0" applyFont="1" applyFill="1" applyBorder="1" applyAlignment="1" applyProtection="1">
      <alignment horizontal="left" vertical="center"/>
    </xf>
    <xf numFmtId="0" fontId="12" fillId="7" borderId="6" xfId="0" applyFont="1" applyFill="1" applyBorder="1" applyAlignment="1" applyProtection="1">
      <alignment horizontal="left" vertical="center"/>
    </xf>
    <xf numFmtId="0" fontId="12" fillId="8" borderId="1" xfId="0" applyFont="1" applyFill="1" applyBorder="1" applyAlignment="1" applyProtection="1">
      <alignment horizontal="left" vertical="top"/>
    </xf>
    <xf numFmtId="0" fontId="12" fillId="8" borderId="2" xfId="0" applyFont="1" applyFill="1" applyBorder="1" applyAlignment="1" applyProtection="1">
      <alignment horizontal="left" vertical="top"/>
    </xf>
    <xf numFmtId="0" fontId="12" fillId="8" borderId="3" xfId="0" applyFont="1" applyFill="1" applyBorder="1" applyAlignment="1" applyProtection="1">
      <alignment horizontal="left" vertical="top"/>
    </xf>
    <xf numFmtId="0" fontId="12" fillId="8" borderId="4" xfId="0" applyFont="1" applyFill="1" applyBorder="1" applyAlignment="1" applyProtection="1">
      <alignment horizontal="left" vertical="top"/>
    </xf>
    <xf numFmtId="0" fontId="12" fillId="8" borderId="5" xfId="0" applyFont="1" applyFill="1" applyBorder="1" applyAlignment="1" applyProtection="1">
      <alignment horizontal="left" vertical="top"/>
    </xf>
    <xf numFmtId="0" fontId="12" fillId="8" borderId="6" xfId="0" applyFont="1" applyFill="1" applyBorder="1" applyAlignment="1" applyProtection="1">
      <alignment horizontal="left" vertical="top"/>
    </xf>
    <xf numFmtId="0" fontId="14" fillId="8" borderId="33" xfId="0" applyFont="1" applyFill="1" applyBorder="1" applyAlignment="1" applyProtection="1">
      <alignment horizontal="center" vertical="center" wrapText="1"/>
    </xf>
    <xf numFmtId="0" fontId="14" fillId="8" borderId="35" xfId="0" applyFont="1" applyFill="1" applyBorder="1" applyAlignment="1" applyProtection="1">
      <alignment horizontal="center" vertical="center" wrapText="1"/>
    </xf>
    <xf numFmtId="0" fontId="14" fillId="8" borderId="48" xfId="0" applyFont="1" applyFill="1" applyBorder="1" applyAlignment="1" applyProtection="1">
      <alignment horizontal="center" vertical="center" wrapText="1"/>
    </xf>
    <xf numFmtId="0" fontId="12" fillId="8" borderId="1" xfId="0" applyFont="1" applyFill="1" applyBorder="1" applyAlignment="1" applyProtection="1">
      <alignment horizontal="left" vertical="center"/>
    </xf>
    <xf numFmtId="0" fontId="12" fillId="8" borderId="2" xfId="0" applyFont="1" applyFill="1" applyBorder="1" applyAlignment="1" applyProtection="1">
      <alignment horizontal="left" vertical="center"/>
    </xf>
    <xf numFmtId="0" fontId="12" fillId="8" borderId="3" xfId="0" applyFont="1" applyFill="1" applyBorder="1" applyAlignment="1" applyProtection="1">
      <alignment horizontal="left" vertical="center"/>
    </xf>
    <xf numFmtId="0" fontId="12" fillId="8" borderId="4" xfId="0" applyFont="1" applyFill="1" applyBorder="1" applyAlignment="1" applyProtection="1">
      <alignment horizontal="left" vertical="center"/>
    </xf>
    <xf numFmtId="0" fontId="12" fillId="8" borderId="5" xfId="0" applyFont="1" applyFill="1" applyBorder="1" applyAlignment="1" applyProtection="1">
      <alignment horizontal="left" vertical="center"/>
    </xf>
    <xf numFmtId="0" fontId="12" fillId="8" borderId="6" xfId="0" applyFont="1" applyFill="1" applyBorder="1" applyAlignment="1" applyProtection="1">
      <alignment horizontal="left" vertical="center"/>
    </xf>
    <xf numFmtId="0" fontId="9" fillId="0" borderId="1" xfId="0" applyFont="1" applyBorder="1" applyAlignment="1">
      <alignment horizontal="center" vertical="top"/>
    </xf>
    <xf numFmtId="0" fontId="9" fillId="0" borderId="3" xfId="0" applyFont="1" applyBorder="1" applyAlignment="1">
      <alignment horizontal="center" vertical="top"/>
    </xf>
    <xf numFmtId="0" fontId="9" fillId="0" borderId="2" xfId="0" applyFont="1" applyBorder="1" applyAlignment="1">
      <alignment horizontal="center" vertical="top"/>
    </xf>
    <xf numFmtId="0" fontId="9" fillId="0" borderId="1" xfId="0" applyFont="1" applyBorder="1" applyAlignment="1">
      <alignment horizontal="center"/>
    </xf>
    <xf numFmtId="0" fontId="9" fillId="0" borderId="3" xfId="0" applyFont="1" applyBorder="1" applyAlignment="1">
      <alignment horizontal="center"/>
    </xf>
    <xf numFmtId="0" fontId="3" fillId="8" borderId="50"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8" borderId="51" xfId="0" applyFont="1" applyFill="1" applyBorder="1" applyAlignment="1">
      <alignment horizontal="center" vertical="center" wrapText="1"/>
    </xf>
    <xf numFmtId="0" fontId="3" fillId="8" borderId="36" xfId="0" applyFont="1" applyFill="1" applyBorder="1" applyAlignment="1">
      <alignment horizontal="center" vertical="center" wrapText="1"/>
    </xf>
    <xf numFmtId="0" fontId="3" fillId="8" borderId="42" xfId="0" applyFont="1" applyFill="1" applyBorder="1" applyAlignment="1">
      <alignment horizontal="center" vertical="top" wrapText="1"/>
    </xf>
    <xf numFmtId="0" fontId="3" fillId="8" borderId="5" xfId="0" applyFont="1" applyFill="1" applyBorder="1" applyAlignment="1">
      <alignment horizontal="center" vertical="top" wrapText="1"/>
    </xf>
    <xf numFmtId="0" fontId="3" fillId="8" borderId="32" xfId="0" applyFont="1" applyFill="1" applyBorder="1" applyAlignment="1">
      <alignment horizontal="center" vertical="top" wrapText="1"/>
    </xf>
    <xf numFmtId="0" fontId="3" fillId="8" borderId="43" xfId="0" applyFont="1" applyFill="1" applyBorder="1" applyAlignment="1">
      <alignment horizontal="center" vertical="top" wrapText="1"/>
    </xf>
    <xf numFmtId="0" fontId="3" fillId="8" borderId="6" xfId="0" applyFont="1" applyFill="1" applyBorder="1" applyAlignment="1">
      <alignment horizontal="center" vertical="top" wrapText="1"/>
    </xf>
    <xf numFmtId="0" fontId="3" fillId="8" borderId="33" xfId="0" applyFont="1" applyFill="1" applyBorder="1" applyAlignment="1" applyProtection="1">
      <alignment horizontal="center" vertical="center" wrapText="1"/>
    </xf>
    <xf numFmtId="0" fontId="3" fillId="8" borderId="35" xfId="0" applyFont="1" applyFill="1" applyBorder="1" applyAlignment="1" applyProtection="1">
      <alignment horizontal="center" vertical="center" wrapText="1"/>
    </xf>
    <xf numFmtId="0" fontId="3" fillId="8" borderId="48" xfId="0" applyFont="1" applyFill="1" applyBorder="1" applyAlignment="1" applyProtection="1">
      <alignment horizontal="center" vertical="center" wrapText="1"/>
    </xf>
    <xf numFmtId="0" fontId="3" fillId="8" borderId="33" xfId="0" applyFont="1" applyFill="1" applyBorder="1" applyAlignment="1" applyProtection="1">
      <alignment horizontal="center" vertical="top" wrapText="1"/>
    </xf>
    <xf numFmtId="0" fontId="3" fillId="8" borderId="35" xfId="0" applyFont="1" applyFill="1" applyBorder="1" applyAlignment="1" applyProtection="1">
      <alignment horizontal="center" vertical="top" wrapText="1"/>
    </xf>
    <xf numFmtId="0" fontId="3" fillId="8" borderId="48" xfId="0" applyFont="1" applyFill="1" applyBorder="1" applyAlignment="1" applyProtection="1">
      <alignment horizontal="center" vertical="top" wrapText="1"/>
    </xf>
    <xf numFmtId="0" fontId="16" fillId="7" borderId="1" xfId="0" applyFont="1" applyFill="1" applyBorder="1" applyAlignment="1" applyProtection="1">
      <alignment horizontal="left" vertical="center"/>
    </xf>
    <xf numFmtId="0" fontId="16" fillId="7" borderId="2" xfId="0" applyFont="1" applyFill="1" applyBorder="1" applyAlignment="1" applyProtection="1">
      <alignment horizontal="left" vertical="center"/>
    </xf>
    <xf numFmtId="0" fontId="16" fillId="7" borderId="3" xfId="0" applyFont="1" applyFill="1" applyBorder="1" applyAlignment="1" applyProtection="1">
      <alignment horizontal="left" vertical="center"/>
    </xf>
    <xf numFmtId="0" fontId="16" fillId="7" borderId="4" xfId="0" applyFont="1" applyFill="1" applyBorder="1" applyAlignment="1" applyProtection="1">
      <alignment horizontal="left" vertical="center"/>
    </xf>
    <xf numFmtId="0" fontId="16" fillId="7" borderId="5" xfId="0" applyFont="1" applyFill="1" applyBorder="1" applyAlignment="1" applyProtection="1">
      <alignment horizontal="left" vertical="center"/>
    </xf>
    <xf numFmtId="0" fontId="16" fillId="7" borderId="6" xfId="0" applyFont="1" applyFill="1" applyBorder="1" applyAlignment="1" applyProtection="1">
      <alignment horizontal="left" vertical="center"/>
    </xf>
    <xf numFmtId="0" fontId="3" fillId="7" borderId="50" xfId="0" applyFont="1" applyFill="1" applyBorder="1" applyAlignment="1">
      <alignment horizontal="center" vertical="center" wrapText="1"/>
    </xf>
    <xf numFmtId="0" fontId="3" fillId="7" borderId="48"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7" borderId="36" xfId="0" applyFont="1" applyFill="1" applyBorder="1" applyAlignment="1">
      <alignment horizontal="center" vertical="center" wrapText="1"/>
    </xf>
    <xf numFmtId="0" fontId="3" fillId="7" borderId="34" xfId="0" applyFont="1" applyFill="1" applyBorder="1" applyAlignment="1">
      <alignment horizontal="center" vertical="center" wrapText="1"/>
    </xf>
    <xf numFmtId="0" fontId="5" fillId="0" borderId="20" xfId="0" applyFont="1" applyFill="1" applyBorder="1" applyAlignment="1">
      <alignment vertical="top" wrapText="1"/>
    </xf>
    <xf numFmtId="0" fontId="5" fillId="0" borderId="28" xfId="0" applyFont="1" applyBorder="1" applyAlignment="1">
      <alignment vertical="top"/>
    </xf>
  </cellXfs>
  <cellStyles count="1">
    <cellStyle name="Normal" xfId="0" builtinId="0"/>
  </cellStyles>
  <dxfs count="276">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
      <fill>
        <patternFill>
          <bgColor rgb="FF66FF33"/>
        </patternFill>
      </fill>
    </dxf>
    <dxf>
      <fill>
        <patternFill>
          <bgColor rgb="FFFFFF00"/>
        </patternFill>
      </fill>
    </dxf>
    <dxf>
      <font>
        <u val="none"/>
        <color rgb="FFFFFF00"/>
      </font>
      <fill>
        <patternFill>
          <bgColor rgb="FFFF0000"/>
        </patternFill>
      </fill>
    </dxf>
    <dxf>
      <font>
        <color rgb="FFFF0000"/>
      </font>
    </dxf>
    <dxf>
      <font>
        <color rgb="FF00B050"/>
      </font>
      <fill>
        <patternFill>
          <bgColor rgb="FF00B050"/>
        </patternFill>
      </fill>
    </dxf>
    <dxf>
      <font>
        <color rgb="FFFFFF00"/>
      </font>
      <fill>
        <patternFill>
          <bgColor rgb="FFFFFF00"/>
        </patternFill>
      </fill>
    </dxf>
  </dxfs>
  <tableStyles count="0" defaultTableStyle="TableStyleMedium2" defaultPivotStyle="PivotStyleLight16"/>
  <colors>
    <mruColors>
      <color rgb="FFC5D9F1"/>
      <color rgb="FF0075B0"/>
      <color rgb="FF09ADFF"/>
      <color rgb="FF4FC4FF"/>
      <color rgb="FF009CE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Drop" dropStyle="combo" dx="16" fmlaRange="Risk_matrix!$B$2:$B$3" noThreeD="1" sel="1" val="0"/>
</file>

<file path=xl/ctrlProps/ctrlProp10.xml><?xml version="1.0" encoding="utf-8"?>
<formControlPr xmlns="http://schemas.microsoft.com/office/spreadsheetml/2009/9/main" objectType="Drop" dropStyle="combo" dx="16" fmlaRange="Risk_matrix!$C$2:$C$5" noThreeD="1" sel="2" val="0"/>
</file>

<file path=xl/ctrlProps/ctrlProp100.xml><?xml version="1.0" encoding="utf-8"?>
<formControlPr xmlns="http://schemas.microsoft.com/office/spreadsheetml/2009/9/main" objectType="Drop" dropStyle="combo" dx="16" fmlaRange="Risk_matrix!$B$2:$B$3" noThreeD="1" sel="0" val="0"/>
</file>

<file path=xl/ctrlProps/ctrlProp101.xml><?xml version="1.0" encoding="utf-8"?>
<formControlPr xmlns="http://schemas.microsoft.com/office/spreadsheetml/2009/9/main" objectType="Drop" dropStyle="combo" dx="16" fmlaRange="Risk_matrix!$B$2:$B$3" noThreeD="1" sel="0" val="0"/>
</file>

<file path=xl/ctrlProps/ctrlProp102.xml><?xml version="1.0" encoding="utf-8"?>
<formControlPr xmlns="http://schemas.microsoft.com/office/spreadsheetml/2009/9/main" objectType="Drop" dropStyle="combo" dx="16" fmlaRange="Risk_matrix!$B$2:$B$3" noThreeD="1" sel="0" val="0"/>
</file>

<file path=xl/ctrlProps/ctrlProp103.xml><?xml version="1.0" encoding="utf-8"?>
<formControlPr xmlns="http://schemas.microsoft.com/office/spreadsheetml/2009/9/main" objectType="Drop" dropStyle="combo" dx="16" fmlaRange="Risk_matrix!$B$2:$B$3" noThreeD="1" sel="0" val="0"/>
</file>

<file path=xl/ctrlProps/ctrlProp104.xml><?xml version="1.0" encoding="utf-8"?>
<formControlPr xmlns="http://schemas.microsoft.com/office/spreadsheetml/2009/9/main" objectType="Drop" dropStyle="combo" dx="16" fmlaRange="Risk_matrix!$B$2:$B$3" noThreeD="1" sel="0" val="0"/>
</file>

<file path=xl/ctrlProps/ctrlProp105.xml><?xml version="1.0" encoding="utf-8"?>
<formControlPr xmlns="http://schemas.microsoft.com/office/spreadsheetml/2009/9/main" objectType="Drop" dropStyle="combo" dx="16" fmlaRange="Risk_matrix!$B$2:$B$3" noThreeD="1" sel="0" val="0"/>
</file>

<file path=xl/ctrlProps/ctrlProp106.xml><?xml version="1.0" encoding="utf-8"?>
<formControlPr xmlns="http://schemas.microsoft.com/office/spreadsheetml/2009/9/main" objectType="Drop" dropStyle="combo" dx="16" fmlaRange="Risk_matrix!$C$2:$C$5" noThreeD="1" sel="2" val="0"/>
</file>

<file path=xl/ctrlProps/ctrlProp107.xml><?xml version="1.0" encoding="utf-8"?>
<formControlPr xmlns="http://schemas.microsoft.com/office/spreadsheetml/2009/9/main" objectType="Drop" dropStyle="combo" dx="16" fmlaRange="Risk_matrix!$C$2:$C$5" noThreeD="1" sel="0" val="0"/>
</file>

<file path=xl/ctrlProps/ctrlProp108.xml><?xml version="1.0" encoding="utf-8"?>
<formControlPr xmlns="http://schemas.microsoft.com/office/spreadsheetml/2009/9/main" objectType="Drop" dropStyle="combo" dx="16" fmlaRange="Risk_matrix!$C$2:$C$5" noThreeD="1" sel="0" val="0"/>
</file>

<file path=xl/ctrlProps/ctrlProp109.xml><?xml version="1.0" encoding="utf-8"?>
<formControlPr xmlns="http://schemas.microsoft.com/office/spreadsheetml/2009/9/main" objectType="Drop" dropStyle="combo" dx="16" fmlaRange="Risk_matrix!$C$2:$C$5" noThreeD="1" sel="0" val="0"/>
</file>

<file path=xl/ctrlProps/ctrlProp11.xml><?xml version="1.0" encoding="utf-8"?>
<formControlPr xmlns="http://schemas.microsoft.com/office/spreadsheetml/2009/9/main" objectType="Drop" dropStyle="combo" dx="16" fmlaRange="Risk_matrix!$C$2:$C$5" noThreeD="1" sel="2" val="0"/>
</file>

<file path=xl/ctrlProps/ctrlProp110.xml><?xml version="1.0" encoding="utf-8"?>
<formControlPr xmlns="http://schemas.microsoft.com/office/spreadsheetml/2009/9/main" objectType="Drop" dropStyle="combo" dx="16" fmlaRange="Risk_matrix!$C$2:$C$5" noThreeD="1" sel="0" val="0"/>
</file>

<file path=xl/ctrlProps/ctrlProp111.xml><?xml version="1.0" encoding="utf-8"?>
<formControlPr xmlns="http://schemas.microsoft.com/office/spreadsheetml/2009/9/main" objectType="Drop" dropStyle="combo" dx="16" fmlaRange="Risk_matrix!$C$2:$C$5" noThreeD="1" sel="0" val="0"/>
</file>

<file path=xl/ctrlProps/ctrlProp112.xml><?xml version="1.0" encoding="utf-8"?>
<formControlPr xmlns="http://schemas.microsoft.com/office/spreadsheetml/2009/9/main" objectType="Drop" dropStyle="combo" dx="16" fmlaRange="Risk_matrix!$C$2:$C$5" noThreeD="1" sel="0" val="0"/>
</file>

<file path=xl/ctrlProps/ctrlProp113.xml><?xml version="1.0" encoding="utf-8"?>
<formControlPr xmlns="http://schemas.microsoft.com/office/spreadsheetml/2009/9/main" objectType="Drop" dropStyle="combo" dx="16" fmlaRange="Risk_matrix!$C$2:$C$5" noThreeD="1" sel="2" val="0"/>
</file>

<file path=xl/ctrlProps/ctrlProp114.xml><?xml version="1.0" encoding="utf-8"?>
<formControlPr xmlns="http://schemas.microsoft.com/office/spreadsheetml/2009/9/main" objectType="Drop" dropStyle="combo" dx="16" fmlaRange="Risk_matrix!$C$2:$C$5" noThreeD="1" sel="3" val="0"/>
</file>

<file path=xl/ctrlProps/ctrlProp115.xml><?xml version="1.0" encoding="utf-8"?>
<formControlPr xmlns="http://schemas.microsoft.com/office/spreadsheetml/2009/9/main" objectType="Drop" dropStyle="combo" dx="16" fmlaRange="Risk_matrix!$C$2:$C$5" noThreeD="1" sel="3" val="0"/>
</file>

<file path=xl/ctrlProps/ctrlProp116.xml><?xml version="1.0" encoding="utf-8"?>
<formControlPr xmlns="http://schemas.microsoft.com/office/spreadsheetml/2009/9/main" objectType="Drop" dropStyle="combo" dx="16" fmlaRange="Risk_matrix!$C$2:$C$5" noThreeD="1" sel="3" val="0"/>
</file>

<file path=xl/ctrlProps/ctrlProp117.xml><?xml version="1.0" encoding="utf-8"?>
<formControlPr xmlns="http://schemas.microsoft.com/office/spreadsheetml/2009/9/main" objectType="Drop" dropStyle="combo" dx="16" fmlaRange="Risk_matrix!$C$2:$C$5" noThreeD="1" sel="3" val="0"/>
</file>

<file path=xl/ctrlProps/ctrlProp118.xml><?xml version="1.0" encoding="utf-8"?>
<formControlPr xmlns="http://schemas.microsoft.com/office/spreadsheetml/2009/9/main" objectType="Drop" dropStyle="combo" dx="16" fmlaRange="Risk_matrix!$C$2:$C$5" noThreeD="1" sel="0" val="0"/>
</file>

<file path=xl/ctrlProps/ctrlProp119.xml><?xml version="1.0" encoding="utf-8"?>
<formControlPr xmlns="http://schemas.microsoft.com/office/spreadsheetml/2009/9/main" objectType="Drop" dropStyle="combo" dx="16" fmlaRange="Risk_matrix!$C$2:$C$5" noThreeD="1" sel="0" val="0"/>
</file>

<file path=xl/ctrlProps/ctrlProp12.xml><?xml version="1.0" encoding="utf-8"?>
<formControlPr xmlns="http://schemas.microsoft.com/office/spreadsheetml/2009/9/main" objectType="Drop" dropStyle="combo" dx="16" fmlaRange="Risk_matrix!$C$2:$C$5" noThreeD="1" sel="2" val="0"/>
</file>

<file path=xl/ctrlProps/ctrlProp120.xml><?xml version="1.0" encoding="utf-8"?>
<formControlPr xmlns="http://schemas.microsoft.com/office/spreadsheetml/2009/9/main" objectType="Drop" dropStyle="combo" dx="16" fmlaRange="Risk_matrix!$C$2:$C$5" noThreeD="1" sel="0" val="0"/>
</file>

<file path=xl/ctrlProps/ctrlProp121.xml><?xml version="1.0" encoding="utf-8"?>
<formControlPr xmlns="http://schemas.microsoft.com/office/spreadsheetml/2009/9/main" objectType="Drop" dropStyle="combo" dx="16" fmlaRange="Risk_matrix!$C$2:$C$5" noThreeD="1" sel="0" val="0"/>
</file>

<file path=xl/ctrlProps/ctrlProp122.xml><?xml version="1.0" encoding="utf-8"?>
<formControlPr xmlns="http://schemas.microsoft.com/office/spreadsheetml/2009/9/main" objectType="Drop" dropStyle="combo" dx="16" fmlaRange="Risk_matrix!$C$2:$C$5" noThreeD="1" sel="0" val="0"/>
</file>

<file path=xl/ctrlProps/ctrlProp123.xml><?xml version="1.0" encoding="utf-8"?>
<formControlPr xmlns="http://schemas.microsoft.com/office/spreadsheetml/2009/9/main" objectType="Drop" dropStyle="combo" dx="16" fmlaRange="Risk_matrix!$C$2:$C$5" noThreeD="1" sel="0" val="0"/>
</file>

<file path=xl/ctrlProps/ctrlProp124.xml><?xml version="1.0" encoding="utf-8"?>
<formControlPr xmlns="http://schemas.microsoft.com/office/spreadsheetml/2009/9/main" objectType="Drop" dropStyle="combo" dx="16" fmlaRange="Risk_matrix!$C$2:$C$5" noThreeD="1" sel="0" val="0"/>
</file>

<file path=xl/ctrlProps/ctrlProp125.xml><?xml version="1.0" encoding="utf-8"?>
<formControlPr xmlns="http://schemas.microsoft.com/office/spreadsheetml/2009/9/main" objectType="Drop" dropStyle="combo" dx="16" fmlaRange="Risk_matrix!$C$2:$C$5" noThreeD="1" sel="0" val="0"/>
</file>

<file path=xl/ctrlProps/ctrlProp126.xml><?xml version="1.0" encoding="utf-8"?>
<formControlPr xmlns="http://schemas.microsoft.com/office/spreadsheetml/2009/9/main" objectType="Drop" dropStyle="combo" dx="16" fmlaRange="Risk_matrix!$C$2:$C$5" noThreeD="1" sel="0" val="0"/>
</file>

<file path=xl/ctrlProps/ctrlProp127.xml><?xml version="1.0" encoding="utf-8"?>
<formControlPr xmlns="http://schemas.microsoft.com/office/spreadsheetml/2009/9/main" objectType="Drop" dropStyle="combo" dx="16" fmlaRange="Risk_matrix!$C$2:$C$5" noThreeD="1" sel="0" val="0"/>
</file>

<file path=xl/ctrlProps/ctrlProp128.xml><?xml version="1.0" encoding="utf-8"?>
<formControlPr xmlns="http://schemas.microsoft.com/office/spreadsheetml/2009/9/main" objectType="Drop" dropStyle="combo" dx="16" fmlaRange="Risk_matrix!$E$2:$E$3" noThreeD="1" sel="1" val="0"/>
</file>

<file path=xl/ctrlProps/ctrlProp129.xml><?xml version="1.0" encoding="utf-8"?>
<formControlPr xmlns="http://schemas.microsoft.com/office/spreadsheetml/2009/9/main" objectType="Drop" dropStyle="combo" dx="16" fmlaRange="Risk_matrix!$E$2:$E$3" noThreeD="1" sel="2" val="0"/>
</file>

<file path=xl/ctrlProps/ctrlProp13.xml><?xml version="1.0" encoding="utf-8"?>
<formControlPr xmlns="http://schemas.microsoft.com/office/spreadsheetml/2009/9/main" objectType="Drop" dropStyle="combo" dx="16" fmlaRange="Risk_matrix!$C$2:$C$5" noThreeD="1" sel="2" val="0"/>
</file>

<file path=xl/ctrlProps/ctrlProp130.xml><?xml version="1.0" encoding="utf-8"?>
<formControlPr xmlns="http://schemas.microsoft.com/office/spreadsheetml/2009/9/main" objectType="Drop" dropStyle="combo" dx="16" fmlaRange="Risk_matrix!$E$2:$E$3" noThreeD="1" sel="2" val="0"/>
</file>

<file path=xl/ctrlProps/ctrlProp131.xml><?xml version="1.0" encoding="utf-8"?>
<formControlPr xmlns="http://schemas.microsoft.com/office/spreadsheetml/2009/9/main" objectType="Drop" dropStyle="combo" dx="16" fmlaRange="Risk_matrix!$E$2:$E$3" noThreeD="1" sel="2" val="0"/>
</file>

<file path=xl/ctrlProps/ctrlProp132.xml><?xml version="1.0" encoding="utf-8"?>
<formControlPr xmlns="http://schemas.microsoft.com/office/spreadsheetml/2009/9/main" objectType="Drop" dropStyle="combo" dx="16" fmlaRange="Risk_matrix!$E$2:$E$3" noThreeD="1" sel="1" val="0"/>
</file>

<file path=xl/ctrlProps/ctrlProp133.xml><?xml version="1.0" encoding="utf-8"?>
<formControlPr xmlns="http://schemas.microsoft.com/office/spreadsheetml/2009/9/main" objectType="Drop" dropStyle="combo" dx="16" fmlaRange="Risk_matrix!$E$2:$E$3" noThreeD="1" sel="0" val="0"/>
</file>

<file path=xl/ctrlProps/ctrlProp134.xml><?xml version="1.0" encoding="utf-8"?>
<formControlPr xmlns="http://schemas.microsoft.com/office/spreadsheetml/2009/9/main" objectType="Drop" dropStyle="combo" dx="16" fmlaRange="Risk_matrix!$E$2:$E$3" noThreeD="1" sel="0" val="0"/>
</file>

<file path=xl/ctrlProps/ctrlProp135.xml><?xml version="1.0" encoding="utf-8"?>
<formControlPr xmlns="http://schemas.microsoft.com/office/spreadsheetml/2009/9/main" objectType="Drop" dropStyle="combo" dx="16" fmlaRange="Risk_matrix!$E$2:$E$3" noThreeD="1" sel="0" val="0"/>
</file>

<file path=xl/ctrlProps/ctrlProp136.xml><?xml version="1.0" encoding="utf-8"?>
<formControlPr xmlns="http://schemas.microsoft.com/office/spreadsheetml/2009/9/main" objectType="Drop" dropStyle="combo" dx="16" fmlaRange="Risk_matrix!$E$2:$E$3" noThreeD="1" sel="0" val="0"/>
</file>

<file path=xl/ctrlProps/ctrlProp137.xml><?xml version="1.0" encoding="utf-8"?>
<formControlPr xmlns="http://schemas.microsoft.com/office/spreadsheetml/2009/9/main" objectType="Drop" dropStyle="combo" dx="16" fmlaRange="Risk_matrix!$E$2:$E$3" noThreeD="1" sel="0" val="0"/>
</file>

<file path=xl/ctrlProps/ctrlProp138.xml><?xml version="1.0" encoding="utf-8"?>
<formControlPr xmlns="http://schemas.microsoft.com/office/spreadsheetml/2009/9/main" objectType="Drop" dropStyle="combo" dx="16" fmlaRange="Risk_matrix!$E$2:$E$3" noThreeD="1" sel="0" val="0"/>
</file>

<file path=xl/ctrlProps/ctrlProp139.xml><?xml version="1.0" encoding="utf-8"?>
<formControlPr xmlns="http://schemas.microsoft.com/office/spreadsheetml/2009/9/main" objectType="Drop" dropStyle="combo" dx="16" fmlaRange="Risk_matrix!$E$2:$E$3" noThreeD="1" sel="0" val="0"/>
</file>

<file path=xl/ctrlProps/ctrlProp14.xml><?xml version="1.0" encoding="utf-8"?>
<formControlPr xmlns="http://schemas.microsoft.com/office/spreadsheetml/2009/9/main" objectType="Drop" dropStyle="combo" dx="16" fmlaRange="Risk_matrix!$C$2:$C$5" noThreeD="1" sel="1" val="0"/>
</file>

<file path=xl/ctrlProps/ctrlProp140.xml><?xml version="1.0" encoding="utf-8"?>
<formControlPr xmlns="http://schemas.microsoft.com/office/spreadsheetml/2009/9/main" objectType="Drop" dropStyle="combo" dx="16" fmlaRange="Risk_matrix!$E$2:$E$3" noThreeD="1" sel="0" val="0"/>
</file>

<file path=xl/ctrlProps/ctrlProp141.xml><?xml version="1.0" encoding="utf-8"?>
<formControlPr xmlns="http://schemas.microsoft.com/office/spreadsheetml/2009/9/main" objectType="Drop" dropStyle="combo" dx="16" fmlaRange="Risk_matrix!$E$2:$E$3" noThreeD="1" sel="0" val="0"/>
</file>

<file path=xl/ctrlProps/ctrlProp142.xml><?xml version="1.0" encoding="utf-8"?>
<formControlPr xmlns="http://schemas.microsoft.com/office/spreadsheetml/2009/9/main" objectType="Drop" dropStyle="combo" dx="16" fmlaRange="Risk_matrix!$E$2:$E$3" noThreeD="1" sel="0" val="0"/>
</file>

<file path=xl/ctrlProps/ctrlProp143.xml><?xml version="1.0" encoding="utf-8"?>
<formControlPr xmlns="http://schemas.microsoft.com/office/spreadsheetml/2009/9/main" objectType="Drop" dropStyle="combo" dx="16" fmlaRange="Risk_matrix!$C$2:$C$5" noThreeD="1" sel="2" val="0"/>
</file>

<file path=xl/ctrlProps/ctrlProp144.xml><?xml version="1.0" encoding="utf-8"?>
<formControlPr xmlns="http://schemas.microsoft.com/office/spreadsheetml/2009/9/main" objectType="Drop" dropStyle="combo" dx="16" fmlaRange="Risk_matrix!$E$2:$E$3" noThreeD="1" sel="2" val="0"/>
</file>

<file path=xl/ctrlProps/ctrlProp145.xml><?xml version="1.0" encoding="utf-8"?>
<formControlPr xmlns="http://schemas.microsoft.com/office/spreadsheetml/2009/9/main" objectType="Drop" dropStyle="combo" dx="16" fmlaRange="Risk_matrix!$B$2:$B$3" noThreeD="1" sel="2" val="0"/>
</file>

<file path=xl/ctrlProps/ctrlProp146.xml><?xml version="1.0" encoding="utf-8"?>
<formControlPr xmlns="http://schemas.microsoft.com/office/spreadsheetml/2009/9/main" objectType="Drop" dropStyle="combo" dx="16" fmlaRange="Risk_matrix!$B$2:$B$3" noThreeD="1" sel="2" val="0"/>
</file>

<file path=xl/ctrlProps/ctrlProp147.xml><?xml version="1.0" encoding="utf-8"?>
<formControlPr xmlns="http://schemas.microsoft.com/office/spreadsheetml/2009/9/main" objectType="Drop" dropStyle="combo" dx="16" fmlaRange="Risk_matrix!$B$2:$B$3" noThreeD="1" sel="2" val="0"/>
</file>

<file path=xl/ctrlProps/ctrlProp148.xml><?xml version="1.0" encoding="utf-8"?>
<formControlPr xmlns="http://schemas.microsoft.com/office/spreadsheetml/2009/9/main" objectType="Drop" dropStyle="combo" dx="16" fmlaRange="Risk_matrix!$B$2:$B$3" noThreeD="1" sel="2" val="0"/>
</file>

<file path=xl/ctrlProps/ctrlProp149.xml><?xml version="1.0" encoding="utf-8"?>
<formControlPr xmlns="http://schemas.microsoft.com/office/spreadsheetml/2009/9/main" objectType="Drop" dropStyle="combo" dx="16" fmlaRange="Risk_matrix!$B$2:$B$3" noThreeD="1" sel="1" val="0"/>
</file>

<file path=xl/ctrlProps/ctrlProp15.xml><?xml version="1.0" encoding="utf-8"?>
<formControlPr xmlns="http://schemas.microsoft.com/office/spreadsheetml/2009/9/main" objectType="Drop" dropStyle="combo" dx="16" fmlaRange="Risk_matrix!$C$2:$C$5" noThreeD="1" sel="1" val="0"/>
</file>

<file path=xl/ctrlProps/ctrlProp150.xml><?xml version="1.0" encoding="utf-8"?>
<formControlPr xmlns="http://schemas.microsoft.com/office/spreadsheetml/2009/9/main" objectType="Drop" dropStyle="combo" dx="16" fmlaRange="Risk_matrix!$B$2:$B$3" noThreeD="1" sel="0" val="0"/>
</file>

<file path=xl/ctrlProps/ctrlProp151.xml><?xml version="1.0" encoding="utf-8"?>
<formControlPr xmlns="http://schemas.microsoft.com/office/spreadsheetml/2009/9/main" objectType="Drop" dropStyle="combo" dx="16" fmlaRange="Risk_matrix!$B$2:$B$3" noThreeD="1" sel="0" val="0"/>
</file>

<file path=xl/ctrlProps/ctrlProp152.xml><?xml version="1.0" encoding="utf-8"?>
<formControlPr xmlns="http://schemas.microsoft.com/office/spreadsheetml/2009/9/main" objectType="Drop" dropStyle="combo" dx="16" fmlaRange="Risk_matrix!$B$2:$B$3" noThreeD="1" sel="0" val="0"/>
</file>

<file path=xl/ctrlProps/ctrlProp153.xml><?xml version="1.0" encoding="utf-8"?>
<formControlPr xmlns="http://schemas.microsoft.com/office/spreadsheetml/2009/9/main" objectType="Drop" dropStyle="combo" dx="16" fmlaRange="Risk_matrix!$B$2:$B$3" noThreeD="1" sel="0" val="0"/>
</file>

<file path=xl/ctrlProps/ctrlProp154.xml><?xml version="1.0" encoding="utf-8"?>
<formControlPr xmlns="http://schemas.microsoft.com/office/spreadsheetml/2009/9/main" objectType="Drop" dropStyle="combo" dx="16" fmlaRange="Risk_matrix!$B$2:$B$3" noThreeD="1" sel="0" val="0"/>
</file>

<file path=xl/ctrlProps/ctrlProp155.xml><?xml version="1.0" encoding="utf-8"?>
<formControlPr xmlns="http://schemas.microsoft.com/office/spreadsheetml/2009/9/main" objectType="Drop" dropStyle="combo" dx="16" fmlaRange="Risk_matrix!$B$2:$B$3" noThreeD="1" sel="0" val="0"/>
</file>

<file path=xl/ctrlProps/ctrlProp156.xml><?xml version="1.0" encoding="utf-8"?>
<formControlPr xmlns="http://schemas.microsoft.com/office/spreadsheetml/2009/9/main" objectType="Drop" dropStyle="combo" dx="16" fmlaRange="Risk_matrix!$B$2:$B$3" noThreeD="1" sel="0" val="0"/>
</file>

<file path=xl/ctrlProps/ctrlProp157.xml><?xml version="1.0" encoding="utf-8"?>
<formControlPr xmlns="http://schemas.microsoft.com/office/spreadsheetml/2009/9/main" objectType="Drop" dropStyle="combo" dx="16" fmlaRange="Risk_matrix!$B$2:$B$3" noThreeD="1" sel="0" val="0"/>
</file>

<file path=xl/ctrlProps/ctrlProp158.xml><?xml version="1.0" encoding="utf-8"?>
<formControlPr xmlns="http://schemas.microsoft.com/office/spreadsheetml/2009/9/main" objectType="Drop" dropStyle="combo" dx="16" fmlaRange="Risk_matrix!$B$2:$B$3" noThreeD="1" sel="0" val="0"/>
</file>

<file path=xl/ctrlProps/ctrlProp159.xml><?xml version="1.0" encoding="utf-8"?>
<formControlPr xmlns="http://schemas.microsoft.com/office/spreadsheetml/2009/9/main" objectType="Drop" dropStyle="combo" dx="16" fmlaRange="Risk_matrix!$B$2:$B$3" noThreeD="1" sel="0" val="0"/>
</file>

<file path=xl/ctrlProps/ctrlProp16.xml><?xml version="1.0" encoding="utf-8"?>
<formControlPr xmlns="http://schemas.microsoft.com/office/spreadsheetml/2009/9/main" objectType="Drop" dropStyle="combo" dx="16" fmlaRange="Risk_matrix!$C$2:$C$5" noThreeD="1" sel="0" val="0"/>
</file>

<file path=xl/ctrlProps/ctrlProp160.xml><?xml version="1.0" encoding="utf-8"?>
<formControlPr xmlns="http://schemas.microsoft.com/office/spreadsheetml/2009/9/main" objectType="Drop" dropStyle="combo" dx="16" fmlaRange="Risk_matrix!$B$2:$B$3" noThreeD="1" sel="2" val="0"/>
</file>

<file path=xl/ctrlProps/ctrlProp161.xml><?xml version="1.0" encoding="utf-8"?>
<formControlPr xmlns="http://schemas.microsoft.com/office/spreadsheetml/2009/9/main" objectType="Drop" dropStyle="combo" dx="16" fmlaRange="Risk_matrix!$B$2:$B$3" noThreeD="1" sel="2" val="0"/>
</file>

<file path=xl/ctrlProps/ctrlProp162.xml><?xml version="1.0" encoding="utf-8"?>
<formControlPr xmlns="http://schemas.microsoft.com/office/spreadsheetml/2009/9/main" objectType="Drop" dropStyle="combo" dx="16" fmlaRange="Risk_matrix!$B$2:$B$3" noThreeD="1" sel="2" val="0"/>
</file>

<file path=xl/ctrlProps/ctrlProp163.xml><?xml version="1.0" encoding="utf-8"?>
<formControlPr xmlns="http://schemas.microsoft.com/office/spreadsheetml/2009/9/main" objectType="Drop" dropStyle="combo" dx="16" fmlaRange="Risk_matrix!$B$2:$B$3" noThreeD="1" sel="2" val="0"/>
</file>

<file path=xl/ctrlProps/ctrlProp164.xml><?xml version="1.0" encoding="utf-8"?>
<formControlPr xmlns="http://schemas.microsoft.com/office/spreadsheetml/2009/9/main" objectType="Drop" dropStyle="combo" dx="16" fmlaRange="Risk_matrix!$B$2:$B$3" noThreeD="1" sel="0" val="0"/>
</file>

<file path=xl/ctrlProps/ctrlProp165.xml><?xml version="1.0" encoding="utf-8"?>
<formControlPr xmlns="http://schemas.microsoft.com/office/spreadsheetml/2009/9/main" objectType="Drop" dropStyle="combo" dx="16" fmlaRange="Risk_matrix!$B$2:$B$3" noThreeD="1" sel="0" val="0"/>
</file>

<file path=xl/ctrlProps/ctrlProp166.xml><?xml version="1.0" encoding="utf-8"?>
<formControlPr xmlns="http://schemas.microsoft.com/office/spreadsheetml/2009/9/main" objectType="Drop" dropStyle="combo" dx="16" fmlaRange="Risk_matrix!$B$2:$B$3" noThreeD="1" sel="0" val="0"/>
</file>

<file path=xl/ctrlProps/ctrlProp167.xml><?xml version="1.0" encoding="utf-8"?>
<formControlPr xmlns="http://schemas.microsoft.com/office/spreadsheetml/2009/9/main" objectType="Drop" dropStyle="combo" dx="16" fmlaRange="Risk_matrix!$B$2:$B$3" noThreeD="1" sel="0" val="0"/>
</file>

<file path=xl/ctrlProps/ctrlProp168.xml><?xml version="1.0" encoding="utf-8"?>
<formControlPr xmlns="http://schemas.microsoft.com/office/spreadsheetml/2009/9/main" objectType="Drop" dropStyle="combo" dx="16" fmlaRange="Risk_matrix!$B$2:$B$3" noThreeD="1" sel="0" val="0"/>
</file>

<file path=xl/ctrlProps/ctrlProp169.xml><?xml version="1.0" encoding="utf-8"?>
<formControlPr xmlns="http://schemas.microsoft.com/office/spreadsheetml/2009/9/main" objectType="Drop" dropStyle="combo" dx="16" fmlaRange="Risk_matrix!$B$2:$B$3" noThreeD="1" sel="0" val="0"/>
</file>

<file path=xl/ctrlProps/ctrlProp17.xml><?xml version="1.0" encoding="utf-8"?>
<formControlPr xmlns="http://schemas.microsoft.com/office/spreadsheetml/2009/9/main" objectType="Drop" dropStyle="combo" dx="16" fmlaRange="Risk_matrix!$C$2:$C$5" noThreeD="1" sel="0" val="0"/>
</file>

<file path=xl/ctrlProps/ctrlProp170.xml><?xml version="1.0" encoding="utf-8"?>
<formControlPr xmlns="http://schemas.microsoft.com/office/spreadsheetml/2009/9/main" objectType="Drop" dropStyle="combo" dx="16" fmlaRange="Risk_matrix!$B$2:$B$3" noThreeD="1" sel="2" val="0"/>
</file>

<file path=xl/ctrlProps/ctrlProp171.xml><?xml version="1.0" encoding="utf-8"?>
<formControlPr xmlns="http://schemas.microsoft.com/office/spreadsheetml/2009/9/main" objectType="Drop" dropStyle="combo" dx="16" fmlaRange="Risk_matrix!$B$2:$B$3" noThreeD="1" sel="2" val="0"/>
</file>

<file path=xl/ctrlProps/ctrlProp172.xml><?xml version="1.0" encoding="utf-8"?>
<formControlPr xmlns="http://schemas.microsoft.com/office/spreadsheetml/2009/9/main" objectType="Drop" dropStyle="combo" dx="16" fmlaRange="Risk_matrix!$B$2:$B$3" noThreeD="1" sel="2" val="0"/>
</file>

<file path=xl/ctrlProps/ctrlProp173.xml><?xml version="1.0" encoding="utf-8"?>
<formControlPr xmlns="http://schemas.microsoft.com/office/spreadsheetml/2009/9/main" objectType="Drop" dropStyle="combo" dx="16" fmlaRange="Risk_matrix!$B$2:$B$3" noThreeD="1" sel="2" val="0"/>
</file>

<file path=xl/ctrlProps/ctrlProp174.xml><?xml version="1.0" encoding="utf-8"?>
<formControlPr xmlns="http://schemas.microsoft.com/office/spreadsheetml/2009/9/main" objectType="Drop" dropStyle="combo" dx="16" fmlaRange="Risk_matrix!$B$2:$B$3" noThreeD="1" sel="2" val="0"/>
</file>

<file path=xl/ctrlProps/ctrlProp175.xml><?xml version="1.0" encoding="utf-8"?>
<formControlPr xmlns="http://schemas.microsoft.com/office/spreadsheetml/2009/9/main" objectType="Drop" dropStyle="combo" dx="16" fmlaRange="Risk_matrix!$B$2:$B$3" noThreeD="1" sel="2" val="0"/>
</file>

<file path=xl/ctrlProps/ctrlProp176.xml><?xml version="1.0" encoding="utf-8"?>
<formControlPr xmlns="http://schemas.microsoft.com/office/spreadsheetml/2009/9/main" objectType="Drop" dropStyle="combo" dx="16" fmlaRange="Risk_matrix!$B$2:$B$3" noThreeD="1" sel="0" val="0"/>
</file>

<file path=xl/ctrlProps/ctrlProp177.xml><?xml version="1.0" encoding="utf-8"?>
<formControlPr xmlns="http://schemas.microsoft.com/office/spreadsheetml/2009/9/main" objectType="Drop" dropStyle="combo" dx="16" fmlaRange="Risk_matrix!$B$2:$B$3" noThreeD="1" sel="0" val="0"/>
</file>

<file path=xl/ctrlProps/ctrlProp178.xml><?xml version="1.0" encoding="utf-8"?>
<formControlPr xmlns="http://schemas.microsoft.com/office/spreadsheetml/2009/9/main" objectType="Drop" dropStyle="combo" dx="16" fmlaRange="Risk_matrix!$B$2:$B$3" noThreeD="1" sel="0" val="0"/>
</file>

<file path=xl/ctrlProps/ctrlProp179.xml><?xml version="1.0" encoding="utf-8"?>
<formControlPr xmlns="http://schemas.microsoft.com/office/spreadsheetml/2009/9/main" objectType="Drop" dropStyle="combo" dx="16" fmlaRange="Risk_matrix!$B$2:$B$3" noThreeD="1" sel="0" val="0"/>
</file>

<file path=xl/ctrlProps/ctrlProp18.xml><?xml version="1.0" encoding="utf-8"?>
<formControlPr xmlns="http://schemas.microsoft.com/office/spreadsheetml/2009/9/main" objectType="Drop" dropStyle="combo" dx="16" fmlaRange="Risk_matrix!$B$2:$B$3" noThreeD="1" sel="2" val="0"/>
</file>

<file path=xl/ctrlProps/ctrlProp180.xml><?xml version="1.0" encoding="utf-8"?>
<formControlPr xmlns="http://schemas.microsoft.com/office/spreadsheetml/2009/9/main" objectType="Drop" dropStyle="combo" dx="16" fmlaRange="Risk_matrix!$B$2:$B$3" noThreeD="1" sel="0" val="0"/>
</file>

<file path=xl/ctrlProps/ctrlProp181.xml><?xml version="1.0" encoding="utf-8"?>
<formControlPr xmlns="http://schemas.microsoft.com/office/spreadsheetml/2009/9/main" objectType="Drop" dropStyle="combo" dx="16" fmlaRange="Risk_matrix!$B$2:$B$3" noThreeD="1" sel="0" val="0"/>
</file>

<file path=xl/ctrlProps/ctrlProp182.xml><?xml version="1.0" encoding="utf-8"?>
<formControlPr xmlns="http://schemas.microsoft.com/office/spreadsheetml/2009/9/main" objectType="Drop" dropStyle="combo" dx="16" fmlaRange="Risk_matrix!$B$2:$B$3" noThreeD="1" sel="0" val="0"/>
</file>

<file path=xl/ctrlProps/ctrlProp183.xml><?xml version="1.0" encoding="utf-8"?>
<formControlPr xmlns="http://schemas.microsoft.com/office/spreadsheetml/2009/9/main" objectType="Drop" dropStyle="combo" dx="16" fmlaRange="Risk_matrix!$B$2:$B$3" noThreeD="1" sel="0" val="0"/>
</file>

<file path=xl/ctrlProps/ctrlProp184.xml><?xml version="1.0" encoding="utf-8"?>
<formControlPr xmlns="http://schemas.microsoft.com/office/spreadsheetml/2009/9/main" objectType="Drop" dropStyle="combo" dx="16" fmlaRange="Risk_matrix!$B$2:$B$3" noThreeD="1" sel="0" val="0"/>
</file>

<file path=xl/ctrlProps/ctrlProp185.xml><?xml version="1.0" encoding="utf-8"?>
<formControlPr xmlns="http://schemas.microsoft.com/office/spreadsheetml/2009/9/main" objectType="Drop" dropStyle="combo" dx="16" fmlaRange="Risk_matrix!$B$2:$B$3" noThreeD="1" sel="0" val="0"/>
</file>

<file path=xl/ctrlProps/ctrlProp186.xml><?xml version="1.0" encoding="utf-8"?>
<formControlPr xmlns="http://schemas.microsoft.com/office/spreadsheetml/2009/9/main" objectType="Drop" dropStyle="combo" dx="16" fmlaRange="Risk_matrix!$E$2:$E$3" noThreeD="1" sel="2" val="0"/>
</file>

<file path=xl/ctrlProps/ctrlProp187.xml><?xml version="1.0" encoding="utf-8"?>
<formControlPr xmlns="http://schemas.microsoft.com/office/spreadsheetml/2009/9/main" objectType="Drop" dropStyle="combo" dx="16" fmlaRange="Risk_matrix!$E$2:$E$3" noThreeD="1" sel="2" val="0"/>
</file>

<file path=xl/ctrlProps/ctrlProp188.xml><?xml version="1.0" encoding="utf-8"?>
<formControlPr xmlns="http://schemas.microsoft.com/office/spreadsheetml/2009/9/main" objectType="Drop" dropStyle="combo" dx="16" fmlaRange="Risk_matrix!$E$2:$E$3" noThreeD="1" sel="2" val="0"/>
</file>

<file path=xl/ctrlProps/ctrlProp189.xml><?xml version="1.0" encoding="utf-8"?>
<formControlPr xmlns="http://schemas.microsoft.com/office/spreadsheetml/2009/9/main" objectType="Drop" dropStyle="combo" dx="16" fmlaRange="Risk_matrix!$E$2:$E$3" noThreeD="1" sel="0" val="0"/>
</file>

<file path=xl/ctrlProps/ctrlProp19.xml><?xml version="1.0" encoding="utf-8"?>
<formControlPr xmlns="http://schemas.microsoft.com/office/spreadsheetml/2009/9/main" objectType="Drop" dropStyle="combo" dx="16" fmlaRange="Risk_matrix!$C$2:$C$5" noThreeD="1" sel="2" val="0"/>
</file>

<file path=xl/ctrlProps/ctrlProp190.xml><?xml version="1.0" encoding="utf-8"?>
<formControlPr xmlns="http://schemas.microsoft.com/office/spreadsheetml/2009/9/main" objectType="Drop" dropStyle="combo" dx="16" fmlaRange="Risk_matrix!$E$2:$E$3" noThreeD="1" sel="0" val="0"/>
</file>

<file path=xl/ctrlProps/ctrlProp191.xml><?xml version="1.0" encoding="utf-8"?>
<formControlPr xmlns="http://schemas.microsoft.com/office/spreadsheetml/2009/9/main" objectType="Drop" dropStyle="combo" dx="16" fmlaRange="Risk_matrix!$E$2:$E$3" noThreeD="1" sel="0" val="0"/>
</file>

<file path=xl/ctrlProps/ctrlProp192.xml><?xml version="1.0" encoding="utf-8"?>
<formControlPr xmlns="http://schemas.microsoft.com/office/spreadsheetml/2009/9/main" objectType="Drop" dropStyle="combo" dx="16" fmlaRange="Risk_matrix!$E$2:$E$3" noThreeD="1" sel="0" val="0"/>
</file>

<file path=xl/ctrlProps/ctrlProp193.xml><?xml version="1.0" encoding="utf-8"?>
<formControlPr xmlns="http://schemas.microsoft.com/office/spreadsheetml/2009/9/main" objectType="Drop" dropStyle="combo" dx="16" fmlaRange="Risk_matrix!$E$2:$E$3" noThreeD="1" sel="0" val="0"/>
</file>

<file path=xl/ctrlProps/ctrlProp194.xml><?xml version="1.0" encoding="utf-8"?>
<formControlPr xmlns="http://schemas.microsoft.com/office/spreadsheetml/2009/9/main" objectType="Drop" dropStyle="combo" dx="16" fmlaRange="Risk_matrix!$E$2:$E$3" noThreeD="1" sel="0" val="0"/>
</file>

<file path=xl/ctrlProps/ctrlProp195.xml><?xml version="1.0" encoding="utf-8"?>
<formControlPr xmlns="http://schemas.microsoft.com/office/spreadsheetml/2009/9/main" objectType="Drop" dropStyle="combo" dx="16" fmlaRange="Risk_matrix!$E$2:$E$3" noThreeD="1" sel="2" val="0"/>
</file>

<file path=xl/ctrlProps/ctrlProp196.xml><?xml version="1.0" encoding="utf-8"?>
<formControlPr xmlns="http://schemas.microsoft.com/office/spreadsheetml/2009/9/main" objectType="Drop" dropStyle="combo" dx="16" fmlaRange="Risk_matrix!$E$2:$E$3" noThreeD="1" sel="2" val="0"/>
</file>

<file path=xl/ctrlProps/ctrlProp197.xml><?xml version="1.0" encoding="utf-8"?>
<formControlPr xmlns="http://schemas.microsoft.com/office/spreadsheetml/2009/9/main" objectType="Drop" dropStyle="combo" dx="16" fmlaRange="Risk_matrix!$E$2:$E$3" noThreeD="1" sel="2" val="0"/>
</file>

<file path=xl/ctrlProps/ctrlProp198.xml><?xml version="1.0" encoding="utf-8"?>
<formControlPr xmlns="http://schemas.microsoft.com/office/spreadsheetml/2009/9/main" objectType="Drop" dropStyle="combo" dx="16" fmlaRange="Risk_matrix!$E$2:$E$3" noThreeD="1" sel="2" val="0"/>
</file>

<file path=xl/ctrlProps/ctrlProp199.xml><?xml version="1.0" encoding="utf-8"?>
<formControlPr xmlns="http://schemas.microsoft.com/office/spreadsheetml/2009/9/main" objectType="Drop" dropStyle="combo" dx="16" fmlaRange="Risk_matrix!$E$2:$E$3" noThreeD="1" sel="2" val="0"/>
</file>

<file path=xl/ctrlProps/ctrlProp2.xml><?xml version="1.0" encoding="utf-8"?>
<formControlPr xmlns="http://schemas.microsoft.com/office/spreadsheetml/2009/9/main" objectType="Drop" dropStyle="combo" dx="16" fmlaRange="Risk_matrix!$B$2:$B$3" noThreeD="1" sel="2" val="0"/>
</file>

<file path=xl/ctrlProps/ctrlProp20.xml><?xml version="1.0" encoding="utf-8"?>
<formControlPr xmlns="http://schemas.microsoft.com/office/spreadsheetml/2009/9/main" objectType="Drop" dropStyle="combo" dx="16" fmlaRange="Risk_matrix!$E$2:$E$3" noThreeD="1" sel="1" val="0"/>
</file>

<file path=xl/ctrlProps/ctrlProp200.xml><?xml version="1.0" encoding="utf-8"?>
<formControlPr xmlns="http://schemas.microsoft.com/office/spreadsheetml/2009/9/main" objectType="Drop" dropStyle="combo" dx="16" fmlaRange="Risk_matrix!$E$2:$E$3" noThreeD="1" sel="2" val="0"/>
</file>

<file path=xl/ctrlProps/ctrlProp201.xml><?xml version="1.0" encoding="utf-8"?>
<formControlPr xmlns="http://schemas.microsoft.com/office/spreadsheetml/2009/9/main" objectType="Drop" dropStyle="combo" dx="16" fmlaRange="Risk_matrix!$E$2:$E$3" noThreeD="1" sel="0" val="0"/>
</file>

<file path=xl/ctrlProps/ctrlProp202.xml><?xml version="1.0" encoding="utf-8"?>
<formControlPr xmlns="http://schemas.microsoft.com/office/spreadsheetml/2009/9/main" objectType="Drop" dropStyle="combo" dx="16" fmlaRange="Risk_matrix!$E$2:$E$3" noThreeD="1" sel="0" val="0"/>
</file>

<file path=xl/ctrlProps/ctrlProp203.xml><?xml version="1.0" encoding="utf-8"?>
<formControlPr xmlns="http://schemas.microsoft.com/office/spreadsheetml/2009/9/main" objectType="Drop" dropStyle="combo" dx="16" fmlaRange="Risk_matrix!$E$2:$E$3" noThreeD="1" sel="0" val="0"/>
</file>

<file path=xl/ctrlProps/ctrlProp204.xml><?xml version="1.0" encoding="utf-8"?>
<formControlPr xmlns="http://schemas.microsoft.com/office/spreadsheetml/2009/9/main" objectType="Drop" dropStyle="combo" dx="16" fmlaRange="Risk_matrix!$E$2:$E$3" noThreeD="1" sel="0" val="0"/>
</file>

<file path=xl/ctrlProps/ctrlProp205.xml><?xml version="1.0" encoding="utf-8"?>
<formControlPr xmlns="http://schemas.microsoft.com/office/spreadsheetml/2009/9/main" objectType="Drop" dropStyle="combo" dx="16" fmlaRange="Risk_matrix!$E$2:$E$3" noThreeD="1" sel="0" val="0"/>
</file>

<file path=xl/ctrlProps/ctrlProp206.xml><?xml version="1.0" encoding="utf-8"?>
<formControlPr xmlns="http://schemas.microsoft.com/office/spreadsheetml/2009/9/main" objectType="Drop" dropStyle="combo" dx="16" fmlaRange="Risk_matrix!$E$2:$E$3" noThreeD="1" sel="0" val="0"/>
</file>

<file path=xl/ctrlProps/ctrlProp207.xml><?xml version="1.0" encoding="utf-8"?>
<formControlPr xmlns="http://schemas.microsoft.com/office/spreadsheetml/2009/9/main" objectType="Drop" dropStyle="combo" dx="16" fmlaRange="Risk_matrix!$E$2:$E$3" noThreeD="1" sel="0" val="0"/>
</file>

<file path=xl/ctrlProps/ctrlProp208.xml><?xml version="1.0" encoding="utf-8"?>
<formControlPr xmlns="http://schemas.microsoft.com/office/spreadsheetml/2009/9/main" objectType="Drop" dropStyle="combo" dx="16" fmlaRange="Risk_matrix!$E$2:$E$3" noThreeD="1" sel="0" val="0"/>
</file>

<file path=xl/ctrlProps/ctrlProp209.xml><?xml version="1.0" encoding="utf-8"?>
<formControlPr xmlns="http://schemas.microsoft.com/office/spreadsheetml/2009/9/main" objectType="Drop" dropStyle="combo" dx="16" fmlaRange="Risk_matrix!$E$2:$E$3" noThreeD="1" sel="0" val="0"/>
</file>

<file path=xl/ctrlProps/ctrlProp21.xml><?xml version="1.0" encoding="utf-8"?>
<formControlPr xmlns="http://schemas.microsoft.com/office/spreadsheetml/2009/9/main" objectType="Drop" dropStyle="combo" dx="16" fmlaRange="Risk_matrix!$E$2:$E$3" noThreeD="1" sel="1" val="0"/>
</file>

<file path=xl/ctrlProps/ctrlProp210.xml><?xml version="1.0" encoding="utf-8"?>
<formControlPr xmlns="http://schemas.microsoft.com/office/spreadsheetml/2009/9/main" objectType="Drop" dropStyle="combo" dx="16" fmlaRange="Risk_matrix!$E$2:$E$3" noThreeD="1" sel="0" val="0"/>
</file>

<file path=xl/ctrlProps/ctrlProp211.xml><?xml version="1.0" encoding="utf-8"?>
<formControlPr xmlns="http://schemas.microsoft.com/office/spreadsheetml/2009/9/main" objectType="Drop" dropStyle="combo" dx="16" fmlaRange="Risk_matrix!$C$2:$C$5" noThreeD="1" sel="3" val="0"/>
</file>

<file path=xl/ctrlProps/ctrlProp212.xml><?xml version="1.0" encoding="utf-8"?>
<formControlPr xmlns="http://schemas.microsoft.com/office/spreadsheetml/2009/9/main" objectType="Drop" dropStyle="combo" dx="16" fmlaRange="Risk_matrix!$C$2:$C$5" noThreeD="1" sel="2" val="0"/>
</file>

<file path=xl/ctrlProps/ctrlProp213.xml><?xml version="1.0" encoding="utf-8"?>
<formControlPr xmlns="http://schemas.microsoft.com/office/spreadsheetml/2009/9/main" objectType="Drop" dropStyle="combo" dx="16" fmlaRange="Risk_matrix!$C$2:$C$5" noThreeD="1" sel="3" val="0"/>
</file>

<file path=xl/ctrlProps/ctrlProp214.xml><?xml version="1.0" encoding="utf-8"?>
<formControlPr xmlns="http://schemas.microsoft.com/office/spreadsheetml/2009/9/main" objectType="Drop" dropStyle="combo" dx="16" fmlaRange="Risk_matrix!$C$2:$C$5" noThreeD="1" sel="3" val="0"/>
</file>

<file path=xl/ctrlProps/ctrlProp215.xml><?xml version="1.0" encoding="utf-8"?>
<formControlPr xmlns="http://schemas.microsoft.com/office/spreadsheetml/2009/9/main" objectType="Drop" dropStyle="combo" dx="16" fmlaRange="Risk_matrix!$C$2:$C$5" noThreeD="1" sel="3" val="0"/>
</file>

<file path=xl/ctrlProps/ctrlProp216.xml><?xml version="1.0" encoding="utf-8"?>
<formControlPr xmlns="http://schemas.microsoft.com/office/spreadsheetml/2009/9/main" objectType="Drop" dropStyle="combo" dx="16" fmlaRange="Risk_matrix!$C$2:$C$5" noThreeD="1" sel="0" val="0"/>
</file>

<file path=xl/ctrlProps/ctrlProp217.xml><?xml version="1.0" encoding="utf-8"?>
<formControlPr xmlns="http://schemas.microsoft.com/office/spreadsheetml/2009/9/main" objectType="Drop" dropStyle="combo" dx="16" fmlaRange="Risk_matrix!$C$2:$C$5" noThreeD="1" sel="0" val="0"/>
</file>

<file path=xl/ctrlProps/ctrlProp218.xml><?xml version="1.0" encoding="utf-8"?>
<formControlPr xmlns="http://schemas.microsoft.com/office/spreadsheetml/2009/9/main" objectType="Drop" dropStyle="combo" dx="16" fmlaRange="Risk_matrix!$C$2:$C$5" noThreeD="1" sel="0" val="0"/>
</file>

<file path=xl/ctrlProps/ctrlProp219.xml><?xml version="1.0" encoding="utf-8"?>
<formControlPr xmlns="http://schemas.microsoft.com/office/spreadsheetml/2009/9/main" objectType="Drop" dropStyle="combo" dx="16" fmlaRange="Risk_matrix!$C$2:$C$5" noThreeD="1" sel="0" val="0"/>
</file>

<file path=xl/ctrlProps/ctrlProp22.xml><?xml version="1.0" encoding="utf-8"?>
<formControlPr xmlns="http://schemas.microsoft.com/office/spreadsheetml/2009/9/main" objectType="Drop" dropStyle="combo" dx="16" fmlaRange="Risk_matrix!$E$2:$E$3" noThreeD="1" sel="1" val="0"/>
</file>

<file path=xl/ctrlProps/ctrlProp220.xml><?xml version="1.0" encoding="utf-8"?>
<formControlPr xmlns="http://schemas.microsoft.com/office/spreadsheetml/2009/9/main" objectType="Drop" dropStyle="combo" dx="16" fmlaRange="Risk_matrix!$C$2:$C$5" noThreeD="1" sel="0" val="0"/>
</file>

<file path=xl/ctrlProps/ctrlProp221.xml><?xml version="1.0" encoding="utf-8"?>
<formControlPr xmlns="http://schemas.microsoft.com/office/spreadsheetml/2009/9/main" objectType="Drop" dropStyle="combo" dx="16" fmlaRange="Risk_matrix!$C$2:$C$5" noThreeD="1" sel="0" val="0"/>
</file>

<file path=xl/ctrlProps/ctrlProp222.xml><?xml version="1.0" encoding="utf-8"?>
<formControlPr xmlns="http://schemas.microsoft.com/office/spreadsheetml/2009/9/main" objectType="Drop" dropStyle="combo" dx="16" fmlaRange="Risk_matrix!$C$2:$C$5" noThreeD="1" sel="0" val="0"/>
</file>

<file path=xl/ctrlProps/ctrlProp223.xml><?xml version="1.0" encoding="utf-8"?>
<formControlPr xmlns="http://schemas.microsoft.com/office/spreadsheetml/2009/9/main" objectType="Drop" dropStyle="combo" dx="16" fmlaRange="Risk_matrix!$C$2:$C$5" noThreeD="1" sel="0" val="0"/>
</file>

<file path=xl/ctrlProps/ctrlProp224.xml><?xml version="1.0" encoding="utf-8"?>
<formControlPr xmlns="http://schemas.microsoft.com/office/spreadsheetml/2009/9/main" objectType="Drop" dropStyle="combo" dx="16" fmlaRange="Risk_matrix!$C$2:$C$5" noThreeD="1" sel="0" val="0"/>
</file>

<file path=xl/ctrlProps/ctrlProp225.xml><?xml version="1.0" encoding="utf-8"?>
<formControlPr xmlns="http://schemas.microsoft.com/office/spreadsheetml/2009/9/main" objectType="Drop" dropStyle="combo" dx="16" fmlaRange="Risk_matrix!$C$2:$C$5" noThreeD="1" sel="0" val="0"/>
</file>

<file path=xl/ctrlProps/ctrlProp226.xml><?xml version="1.0" encoding="utf-8"?>
<formControlPr xmlns="http://schemas.microsoft.com/office/spreadsheetml/2009/9/main" objectType="Drop" dropStyle="combo" dx="16" fmlaRange="Risk_matrix!$E$2:$E$3" noThreeD="1" sel="1" val="0"/>
</file>

<file path=xl/ctrlProps/ctrlProp227.xml><?xml version="1.0" encoding="utf-8"?>
<formControlPr xmlns="http://schemas.microsoft.com/office/spreadsheetml/2009/9/main" objectType="Drop" dropStyle="combo" dx="16" fmlaRange="Risk_matrix!$C$2:$C$5" noThreeD="1" sel="2" val="0"/>
</file>

<file path=xl/ctrlProps/ctrlProp228.xml><?xml version="1.0" encoding="utf-8"?>
<formControlPr xmlns="http://schemas.microsoft.com/office/spreadsheetml/2009/9/main" objectType="Drop" dropStyle="combo" dx="16" fmlaRange="Risk_matrix!$E$2:$E$3" noThreeD="1" sel="0" val="0"/>
</file>

<file path=xl/ctrlProps/ctrlProp229.xml><?xml version="1.0" encoding="utf-8"?>
<formControlPr xmlns="http://schemas.microsoft.com/office/spreadsheetml/2009/9/main" objectType="Drop" dropStyle="combo" dx="16" fmlaRange="Risk_matrix!$E$2:$E$3" noThreeD="1" sel="0" val="0"/>
</file>

<file path=xl/ctrlProps/ctrlProp23.xml><?xml version="1.0" encoding="utf-8"?>
<formControlPr xmlns="http://schemas.microsoft.com/office/spreadsheetml/2009/9/main" objectType="Drop" dropStyle="combo" dx="16" fmlaRange="Risk_matrix!$E$2:$E$3" noThreeD="1" sel="1" val="0"/>
</file>

<file path=xl/ctrlProps/ctrlProp230.xml><?xml version="1.0" encoding="utf-8"?>
<formControlPr xmlns="http://schemas.microsoft.com/office/spreadsheetml/2009/9/main" objectType="Drop" dropStyle="combo" dx="16" fmlaRange="Risk_matrix!$E$2:$E$3" noThreeD="1" sel="0" val="0"/>
</file>

<file path=xl/ctrlProps/ctrlProp231.xml><?xml version="1.0" encoding="utf-8"?>
<formControlPr xmlns="http://schemas.microsoft.com/office/spreadsheetml/2009/9/main" objectType="Drop" dropStyle="combo" dx="16" fmlaRange="Risk_matrix!$E$2:$E$3" noThreeD="1" sel="0" val="0"/>
</file>

<file path=xl/ctrlProps/ctrlProp232.xml><?xml version="1.0" encoding="utf-8"?>
<formControlPr xmlns="http://schemas.microsoft.com/office/spreadsheetml/2009/9/main" objectType="Drop" dropStyle="combo" dx="16" fmlaRange="Risk_matrix!$E$2:$E$3" noThreeD="1" sel="0" val="0"/>
</file>

<file path=xl/ctrlProps/ctrlProp233.xml><?xml version="1.0" encoding="utf-8"?>
<formControlPr xmlns="http://schemas.microsoft.com/office/spreadsheetml/2009/9/main" objectType="Drop" dropStyle="combo" dx="16" fmlaRange="Risk_matrix!$E$2:$E$3" noThreeD="1" sel="0" val="0"/>
</file>

<file path=xl/ctrlProps/ctrlProp234.xml><?xml version="1.0" encoding="utf-8"?>
<formControlPr xmlns="http://schemas.microsoft.com/office/spreadsheetml/2009/9/main" objectType="Drop" dropStyle="combo" dx="16" fmlaRange="Risk_matrix!$E$2:$E$3" noThreeD="1" sel="0" val="0"/>
</file>

<file path=xl/ctrlProps/ctrlProp235.xml><?xml version="1.0" encoding="utf-8"?>
<formControlPr xmlns="http://schemas.microsoft.com/office/spreadsheetml/2009/9/main" objectType="Drop" dropStyle="combo" dx="16" fmlaRange="Risk_matrix!$E$2:$E$3" noThreeD="1" sel="0" val="0"/>
</file>

<file path=xl/ctrlProps/ctrlProp236.xml><?xml version="1.0" encoding="utf-8"?>
<formControlPr xmlns="http://schemas.microsoft.com/office/spreadsheetml/2009/9/main" objectType="Drop" dropStyle="combo" dx="16" fmlaRange="Risk_matrix!$C$2:$C$5" noThreeD="1" sel="0" val="0"/>
</file>

<file path=xl/ctrlProps/ctrlProp237.xml><?xml version="1.0" encoding="utf-8"?>
<formControlPr xmlns="http://schemas.microsoft.com/office/spreadsheetml/2009/9/main" objectType="Drop" dropStyle="combo" dx="16" fmlaRange="Risk_matrix!$C$2:$C$5" noThreeD="1" sel="0" val="0"/>
</file>

<file path=xl/ctrlProps/ctrlProp238.xml><?xml version="1.0" encoding="utf-8"?>
<formControlPr xmlns="http://schemas.microsoft.com/office/spreadsheetml/2009/9/main" objectType="Drop" dropStyle="combo" dx="16" fmlaRange="Risk_matrix!$C$2:$C$5" noThreeD="1" sel="0" val="0"/>
</file>

<file path=xl/ctrlProps/ctrlProp239.xml><?xml version="1.0" encoding="utf-8"?>
<formControlPr xmlns="http://schemas.microsoft.com/office/spreadsheetml/2009/9/main" objectType="Drop" dropStyle="combo" dx="16" fmlaRange="Risk_matrix!$C$2:$C$5" noThreeD="1" sel="0" val="0"/>
</file>

<file path=xl/ctrlProps/ctrlProp24.xml><?xml version="1.0" encoding="utf-8"?>
<formControlPr xmlns="http://schemas.microsoft.com/office/spreadsheetml/2009/9/main" objectType="Drop" dropStyle="combo" dx="16" fmlaRange="Risk_matrix!$E$2:$E$3" noThreeD="1" sel="1" val="0"/>
</file>

<file path=xl/ctrlProps/ctrlProp240.xml><?xml version="1.0" encoding="utf-8"?>
<formControlPr xmlns="http://schemas.microsoft.com/office/spreadsheetml/2009/9/main" objectType="Drop" dropStyle="combo" dx="16" fmlaRange="Risk_matrix!$C$2:$C$5" noThreeD="1" sel="0" val="0"/>
</file>

<file path=xl/ctrlProps/ctrlProp241.xml><?xml version="1.0" encoding="utf-8"?>
<formControlPr xmlns="http://schemas.microsoft.com/office/spreadsheetml/2009/9/main" objectType="Drop" dropStyle="combo" dx="16" fmlaRange="Risk_matrix!$C$2:$C$5" noThreeD="1" sel="0" val="0"/>
</file>

<file path=xl/ctrlProps/ctrlProp242.xml><?xml version="1.0" encoding="utf-8"?>
<formControlPr xmlns="http://schemas.microsoft.com/office/spreadsheetml/2009/9/main" objectType="Drop" dropStyle="combo" dx="16" fmlaRange="Risk_matrix!$C$2:$C$5" noThreeD="1" sel="0" val="0"/>
</file>

<file path=xl/ctrlProps/ctrlProp243.xml><?xml version="1.0" encoding="utf-8"?>
<formControlPr xmlns="http://schemas.microsoft.com/office/spreadsheetml/2009/9/main" objectType="Drop" dropStyle="combo" dx="16" fmlaRange="Risk_matrix!$C$2:$C$5" noThreeD="1" sel="0" val="0"/>
</file>

<file path=xl/ctrlProps/ctrlProp244.xml><?xml version="1.0" encoding="utf-8"?>
<formControlPr xmlns="http://schemas.microsoft.com/office/spreadsheetml/2009/9/main" objectType="Drop" dropStyle="combo" dx="16" fmlaRange="Risk_matrix!$B$2:$B$3" noThreeD="1" sel="2" val="0"/>
</file>

<file path=xl/ctrlProps/ctrlProp245.xml><?xml version="1.0" encoding="utf-8"?>
<formControlPr xmlns="http://schemas.microsoft.com/office/spreadsheetml/2009/9/main" objectType="Drop" dropStyle="combo" dx="16" fmlaRange="Risk_matrix!$B$2:$B$3" noThreeD="1" sel="0" val="0"/>
</file>

<file path=xl/ctrlProps/ctrlProp246.xml><?xml version="1.0" encoding="utf-8"?>
<formControlPr xmlns="http://schemas.microsoft.com/office/spreadsheetml/2009/9/main" objectType="Drop" dropStyle="combo" dx="16" fmlaRange="Risk_matrix!$B$2:$B$3" noThreeD="1" sel="0" val="0"/>
</file>

<file path=xl/ctrlProps/ctrlProp247.xml><?xml version="1.0" encoding="utf-8"?>
<formControlPr xmlns="http://schemas.microsoft.com/office/spreadsheetml/2009/9/main" objectType="Drop" dropStyle="combo" dx="16" fmlaRange="Risk_matrix!$B$2:$B$3" noThreeD="1" sel="0" val="0"/>
</file>

<file path=xl/ctrlProps/ctrlProp248.xml><?xml version="1.0" encoding="utf-8"?>
<formControlPr xmlns="http://schemas.microsoft.com/office/spreadsheetml/2009/9/main" objectType="Drop" dropStyle="combo" dx="16" fmlaRange="Risk_matrix!$B$2:$B$3" noThreeD="1" sel="0" val="0"/>
</file>

<file path=xl/ctrlProps/ctrlProp249.xml><?xml version="1.0" encoding="utf-8"?>
<formControlPr xmlns="http://schemas.microsoft.com/office/spreadsheetml/2009/9/main" objectType="Drop" dropStyle="combo" dx="16" fmlaRange="Risk_matrix!$B$2:$B$3" noThreeD="1" sel="0" val="0"/>
</file>

<file path=xl/ctrlProps/ctrlProp25.xml><?xml version="1.0" encoding="utf-8"?>
<formControlPr xmlns="http://schemas.microsoft.com/office/spreadsheetml/2009/9/main" objectType="Drop" dropStyle="combo" dx="16" fmlaRange="Risk_matrix!$E$2:$E$3" noThreeD="1" sel="2" val="0"/>
</file>

<file path=xl/ctrlProps/ctrlProp250.xml><?xml version="1.0" encoding="utf-8"?>
<formControlPr xmlns="http://schemas.microsoft.com/office/spreadsheetml/2009/9/main" objectType="Drop" dropStyle="combo" dx="16" fmlaRange="Risk_matrix!$B$2:$B$3" noThreeD="1" sel="0" val="0"/>
</file>

<file path=xl/ctrlProps/ctrlProp251.xml><?xml version="1.0" encoding="utf-8"?>
<formControlPr xmlns="http://schemas.microsoft.com/office/spreadsheetml/2009/9/main" objectType="Drop" dropStyle="combo" dx="16" fmlaRange="Risk_matrix!$B$2:$B$3" noThreeD="1" sel="0" val="0"/>
</file>

<file path=xl/ctrlProps/ctrlProp252.xml><?xml version="1.0" encoding="utf-8"?>
<formControlPr xmlns="http://schemas.microsoft.com/office/spreadsheetml/2009/9/main" objectType="Drop" dropStyle="combo" dx="16" fmlaRange="Risk_matrix!$B$2:$B$3" noThreeD="1" sel="0" val="0"/>
</file>

<file path=xl/ctrlProps/ctrlProp253.xml><?xml version="1.0" encoding="utf-8"?>
<formControlPr xmlns="http://schemas.microsoft.com/office/spreadsheetml/2009/9/main" objectType="Drop" dropStyle="combo" dx="16" fmlaRange="Risk_matrix!$C$2:$C$5" noThreeD="1" sel="2" val="0"/>
</file>

<file path=xl/ctrlProps/ctrlProp254.xml><?xml version="1.0" encoding="utf-8"?>
<formControlPr xmlns="http://schemas.microsoft.com/office/spreadsheetml/2009/9/main" objectType="Drop" dropStyle="combo" dx="16" fmlaRange="Risk_matrix!$C$2:$C$5" noThreeD="1" sel="2" val="0"/>
</file>

<file path=xl/ctrlProps/ctrlProp255.xml><?xml version="1.0" encoding="utf-8"?>
<formControlPr xmlns="http://schemas.microsoft.com/office/spreadsheetml/2009/9/main" objectType="Drop" dropStyle="combo" dx="16" fmlaRange="Risk_matrix!$C$2:$C$5" noThreeD="1" sel="2" val="0"/>
</file>

<file path=xl/ctrlProps/ctrlProp256.xml><?xml version="1.0" encoding="utf-8"?>
<formControlPr xmlns="http://schemas.microsoft.com/office/spreadsheetml/2009/9/main" objectType="Drop" dropStyle="combo" dx="16" fmlaRange="Risk_matrix!$C$2:$C$5" noThreeD="1" sel="0" val="0"/>
</file>

<file path=xl/ctrlProps/ctrlProp257.xml><?xml version="1.0" encoding="utf-8"?>
<formControlPr xmlns="http://schemas.microsoft.com/office/spreadsheetml/2009/9/main" objectType="Drop" dropStyle="combo" dx="16" fmlaRange="Risk_matrix!$C$2:$C$5" noThreeD="1" sel="0" val="0"/>
</file>

<file path=xl/ctrlProps/ctrlProp258.xml><?xml version="1.0" encoding="utf-8"?>
<formControlPr xmlns="http://schemas.microsoft.com/office/spreadsheetml/2009/9/main" objectType="Drop" dropStyle="combo" dx="16" fmlaRange="Risk_matrix!$C$2:$C$5" noThreeD="1" sel="0" val="0"/>
</file>

<file path=xl/ctrlProps/ctrlProp259.xml><?xml version="1.0" encoding="utf-8"?>
<formControlPr xmlns="http://schemas.microsoft.com/office/spreadsheetml/2009/9/main" objectType="Drop" dropStyle="combo" dx="16" fmlaRange="Risk_matrix!$C$2:$C$5" noThreeD="1" sel="0" val="0"/>
</file>

<file path=xl/ctrlProps/ctrlProp26.xml><?xml version="1.0" encoding="utf-8"?>
<formControlPr xmlns="http://schemas.microsoft.com/office/spreadsheetml/2009/9/main" objectType="Drop" dropStyle="combo" dx="16" fmlaRange="Risk_matrix!$E$2:$E$3" noThreeD="1" sel="2" val="0"/>
</file>

<file path=xl/ctrlProps/ctrlProp260.xml><?xml version="1.0" encoding="utf-8"?>
<formControlPr xmlns="http://schemas.microsoft.com/office/spreadsheetml/2009/9/main" objectType="Drop" dropStyle="combo" dx="16" fmlaRange="Risk_matrix!$C$2:$C$5" noThreeD="1" sel="0" val="0"/>
</file>

<file path=xl/ctrlProps/ctrlProp261.xml><?xml version="1.0" encoding="utf-8"?>
<formControlPr xmlns="http://schemas.microsoft.com/office/spreadsheetml/2009/9/main" objectType="Drop" dropStyle="combo" dx="16" fmlaRange="Risk_matrix!$E$2:$E$3" noThreeD="1" sel="2" val="0"/>
</file>

<file path=xl/ctrlProps/ctrlProp262.xml><?xml version="1.0" encoding="utf-8"?>
<formControlPr xmlns="http://schemas.microsoft.com/office/spreadsheetml/2009/9/main" objectType="Drop" dropStyle="combo" dx="16" fmlaRange="Risk_matrix!$E$2:$E$3" noThreeD="1" sel="0" val="0"/>
</file>

<file path=xl/ctrlProps/ctrlProp263.xml><?xml version="1.0" encoding="utf-8"?>
<formControlPr xmlns="http://schemas.microsoft.com/office/spreadsheetml/2009/9/main" objectType="Drop" dropStyle="combo" dx="16" fmlaRange="Risk_matrix!$E$2:$E$3" noThreeD="1" sel="0" val="0"/>
</file>

<file path=xl/ctrlProps/ctrlProp264.xml><?xml version="1.0" encoding="utf-8"?>
<formControlPr xmlns="http://schemas.microsoft.com/office/spreadsheetml/2009/9/main" objectType="Drop" dropStyle="combo" dx="16" fmlaRange="Risk_matrix!$E$2:$E$3" noThreeD="1" sel="0" val="0"/>
</file>

<file path=xl/ctrlProps/ctrlProp265.xml><?xml version="1.0" encoding="utf-8"?>
<formControlPr xmlns="http://schemas.microsoft.com/office/spreadsheetml/2009/9/main" objectType="Drop" dropStyle="combo" dx="16" fmlaRange="Risk_matrix!$E$2:$E$3" noThreeD="1" sel="0" val="0"/>
</file>

<file path=xl/ctrlProps/ctrlProp266.xml><?xml version="1.0" encoding="utf-8"?>
<formControlPr xmlns="http://schemas.microsoft.com/office/spreadsheetml/2009/9/main" objectType="Drop" dropStyle="combo" dx="16" fmlaRange="Risk_matrix!$E$2:$E$3" noThreeD="1" sel="0" val="0"/>
</file>

<file path=xl/ctrlProps/ctrlProp267.xml><?xml version="1.0" encoding="utf-8"?>
<formControlPr xmlns="http://schemas.microsoft.com/office/spreadsheetml/2009/9/main" objectType="Drop" dropStyle="combo" dx="16" fmlaRange="Risk_matrix!$E$2:$E$3" noThreeD="1" sel="0" val="0"/>
</file>

<file path=xl/ctrlProps/ctrlProp268.xml><?xml version="1.0" encoding="utf-8"?>
<formControlPr xmlns="http://schemas.microsoft.com/office/spreadsheetml/2009/9/main" objectType="Drop" dropStyle="combo" dx="16" fmlaRange="Risk_matrix!$B$2:$B$3" noThreeD="1" sel="2" val="0"/>
</file>

<file path=xl/ctrlProps/ctrlProp269.xml><?xml version="1.0" encoding="utf-8"?>
<formControlPr xmlns="http://schemas.microsoft.com/office/spreadsheetml/2009/9/main" objectType="Drop" dropStyle="combo" dx="16" fmlaRange="Risk_matrix!$B$2:$B$3" noThreeD="1" sel="0" val="0"/>
</file>

<file path=xl/ctrlProps/ctrlProp27.xml><?xml version="1.0" encoding="utf-8"?>
<formControlPr xmlns="http://schemas.microsoft.com/office/spreadsheetml/2009/9/main" objectType="Drop" dropStyle="combo" dx="16" fmlaRange="Risk_matrix!$E$2:$E$3" noThreeD="1" sel="0" val="0"/>
</file>

<file path=xl/ctrlProps/ctrlProp270.xml><?xml version="1.0" encoding="utf-8"?>
<formControlPr xmlns="http://schemas.microsoft.com/office/spreadsheetml/2009/9/main" objectType="Drop" dropStyle="combo" dx="16" fmlaRange="Risk_matrix!$B$2:$B$3" noThreeD="1" sel="0" val="0"/>
</file>

<file path=xl/ctrlProps/ctrlProp271.xml><?xml version="1.0" encoding="utf-8"?>
<formControlPr xmlns="http://schemas.microsoft.com/office/spreadsheetml/2009/9/main" objectType="Drop" dropStyle="combo" dx="16" fmlaRange="Risk_matrix!$B$2:$B$3" noThreeD="1" sel="0" val="0"/>
</file>

<file path=xl/ctrlProps/ctrlProp272.xml><?xml version="1.0" encoding="utf-8"?>
<formControlPr xmlns="http://schemas.microsoft.com/office/spreadsheetml/2009/9/main" objectType="Drop" dropStyle="combo" dx="16" fmlaRange="Risk_matrix!$B$2:$B$3" noThreeD="1" sel="0" val="0"/>
</file>

<file path=xl/ctrlProps/ctrlProp273.xml><?xml version="1.0" encoding="utf-8"?>
<formControlPr xmlns="http://schemas.microsoft.com/office/spreadsheetml/2009/9/main" objectType="Drop" dropStyle="combo" dx="16" fmlaRange="Risk_matrix!$B$2:$B$3" noThreeD="1" sel="0" val="0"/>
</file>

<file path=xl/ctrlProps/ctrlProp274.xml><?xml version="1.0" encoding="utf-8"?>
<formControlPr xmlns="http://schemas.microsoft.com/office/spreadsheetml/2009/9/main" objectType="Drop" dropStyle="combo" dx="16" fmlaRange="Risk_matrix!$B$2:$B$3" noThreeD="1" sel="0" val="0"/>
</file>

<file path=xl/ctrlProps/ctrlProp275.xml><?xml version="1.0" encoding="utf-8"?>
<formControlPr xmlns="http://schemas.microsoft.com/office/spreadsheetml/2009/9/main" objectType="Drop" dropStyle="combo" dx="16" fmlaRange="Risk_matrix!$C$2:$C$5" noThreeD="1" sel="4" val="0"/>
</file>

<file path=xl/ctrlProps/ctrlProp276.xml><?xml version="1.0" encoding="utf-8"?>
<formControlPr xmlns="http://schemas.microsoft.com/office/spreadsheetml/2009/9/main" objectType="Drop" dropStyle="combo" dx="16" fmlaRange="Risk_matrix!$C$2:$C$5" noThreeD="1" sel="0" val="0"/>
</file>

<file path=xl/ctrlProps/ctrlProp277.xml><?xml version="1.0" encoding="utf-8"?>
<formControlPr xmlns="http://schemas.microsoft.com/office/spreadsheetml/2009/9/main" objectType="Drop" dropStyle="combo" dx="16" fmlaRange="Risk_matrix!$C$2:$C$5" noThreeD="1" sel="0" val="0"/>
</file>

<file path=xl/ctrlProps/ctrlProp278.xml><?xml version="1.0" encoding="utf-8"?>
<formControlPr xmlns="http://schemas.microsoft.com/office/spreadsheetml/2009/9/main" objectType="Drop" dropStyle="combo" dx="16" fmlaRange="Risk_matrix!$C$2:$C$5" noThreeD="1" sel="0" val="0"/>
</file>

<file path=xl/ctrlProps/ctrlProp279.xml><?xml version="1.0" encoding="utf-8"?>
<formControlPr xmlns="http://schemas.microsoft.com/office/spreadsheetml/2009/9/main" objectType="Drop" dropStyle="combo" dx="16" fmlaRange="Risk_matrix!$C$2:$C$5" noThreeD="1" sel="0" val="0"/>
</file>

<file path=xl/ctrlProps/ctrlProp28.xml><?xml version="1.0" encoding="utf-8"?>
<formControlPr xmlns="http://schemas.microsoft.com/office/spreadsheetml/2009/9/main" objectType="Drop" dropStyle="combo" dx="16" fmlaRange="Risk_matrix!$E$2:$E$3" noThreeD="1" sel="0" val="0"/>
</file>

<file path=xl/ctrlProps/ctrlProp280.xml><?xml version="1.0" encoding="utf-8"?>
<formControlPr xmlns="http://schemas.microsoft.com/office/spreadsheetml/2009/9/main" objectType="Drop" dropStyle="combo" dx="16" fmlaRange="Risk_matrix!$C$2:$C$5" noThreeD="1" sel="0" val="0"/>
</file>

<file path=xl/ctrlProps/ctrlProp281.xml><?xml version="1.0" encoding="utf-8"?>
<formControlPr xmlns="http://schemas.microsoft.com/office/spreadsheetml/2009/9/main" objectType="Drop" dropStyle="combo" dx="16" fmlaRange="Risk_matrix!$C$2:$C$5" noThreeD="1" sel="0" val="0"/>
</file>

<file path=xl/ctrlProps/ctrlProp282.xml><?xml version="1.0" encoding="utf-8"?>
<formControlPr xmlns="http://schemas.microsoft.com/office/spreadsheetml/2009/9/main" objectType="Drop" dropStyle="combo" dx="16" fmlaRange="Risk_matrix!$C$2:$C$5" noThreeD="1" sel="3" val="0"/>
</file>

<file path=xl/ctrlProps/ctrlProp29.xml><?xml version="1.0" encoding="utf-8"?>
<formControlPr xmlns="http://schemas.microsoft.com/office/spreadsheetml/2009/9/main" objectType="Drop" dropStyle="combo" dx="16" fmlaRange="Risk_matrix!$E$2:$E$3" noThreeD="1" sel="2" val="0"/>
</file>

<file path=xl/ctrlProps/ctrlProp3.xml><?xml version="1.0" encoding="utf-8"?>
<formControlPr xmlns="http://schemas.microsoft.com/office/spreadsheetml/2009/9/main" objectType="Drop" dropStyle="combo" dx="16" fmlaRange="Risk_matrix!$B$2:$B$3" noThreeD="1" sel="1" val="0"/>
</file>

<file path=xl/ctrlProps/ctrlProp30.xml><?xml version="1.0" encoding="utf-8"?>
<formControlPr xmlns="http://schemas.microsoft.com/office/spreadsheetml/2009/9/main" objectType="Drop" dropStyle="combo" dx="16" fmlaRange="Risk_matrix!$E$2:$E$3" noThreeD="1" sel="2" val="0"/>
</file>

<file path=xl/ctrlProps/ctrlProp31.xml><?xml version="1.0" encoding="utf-8"?>
<formControlPr xmlns="http://schemas.microsoft.com/office/spreadsheetml/2009/9/main" objectType="Drop" dropStyle="combo" dx="16" fmlaRange="Risk_matrix!$B$2:$B$3" noThreeD="1" sel="1" val="0"/>
</file>

<file path=xl/ctrlProps/ctrlProp32.xml><?xml version="1.0" encoding="utf-8"?>
<formControlPr xmlns="http://schemas.microsoft.com/office/spreadsheetml/2009/9/main" objectType="Drop" dropStyle="combo" dx="16" fmlaRange="Risk_matrix!$E$2:$E$3" noThreeD="1" sel="1" val="0"/>
</file>

<file path=xl/ctrlProps/ctrlProp33.xml><?xml version="1.0" encoding="utf-8"?>
<formControlPr xmlns="http://schemas.microsoft.com/office/spreadsheetml/2009/9/main" objectType="Drop" dropStyle="combo" dx="16" fmlaRange="Risk_matrix!$E$2:$E$3" noThreeD="1" sel="1" val="0"/>
</file>

<file path=xl/ctrlProps/ctrlProp34.xml><?xml version="1.0" encoding="utf-8"?>
<formControlPr xmlns="http://schemas.microsoft.com/office/spreadsheetml/2009/9/main" objectType="Drop" dropStyle="combo" dx="16" fmlaRange="Risk_matrix!$E$2:$E$3" noThreeD="1" sel="2" val="0"/>
</file>

<file path=xl/ctrlProps/ctrlProp35.xml><?xml version="1.0" encoding="utf-8"?>
<formControlPr xmlns="http://schemas.microsoft.com/office/spreadsheetml/2009/9/main" objectType="Drop" dropStyle="combo" dx="16" fmlaRange="Risk_matrix!$E$2:$E$3" noThreeD="1" sel="0" val="0"/>
</file>

<file path=xl/ctrlProps/ctrlProp36.xml><?xml version="1.0" encoding="utf-8"?>
<formControlPr xmlns="http://schemas.microsoft.com/office/spreadsheetml/2009/9/main" objectType="Drop" dropStyle="combo" dx="16" fmlaRange="Risk_matrix!$E$2:$E$3" noThreeD="1" sel="0" val="0"/>
</file>

<file path=xl/ctrlProps/ctrlProp37.xml><?xml version="1.0" encoding="utf-8"?>
<formControlPr xmlns="http://schemas.microsoft.com/office/spreadsheetml/2009/9/main" objectType="Drop" dropStyle="combo" dx="16" fmlaRange="Risk_matrix!$E$2:$E$3" noThreeD="1" sel="0" val="0"/>
</file>

<file path=xl/ctrlProps/ctrlProp38.xml><?xml version="1.0" encoding="utf-8"?>
<formControlPr xmlns="http://schemas.microsoft.com/office/spreadsheetml/2009/9/main" objectType="Drop" dropStyle="combo" dx="16" fmlaRange="Risk_matrix!$E$2:$E$3" noThreeD="1" sel="0" val="0"/>
</file>

<file path=xl/ctrlProps/ctrlProp39.xml><?xml version="1.0" encoding="utf-8"?>
<formControlPr xmlns="http://schemas.microsoft.com/office/spreadsheetml/2009/9/main" objectType="Drop" dropStyle="combo" dx="16" fmlaRange="Risk_matrix!$E$2:$E$3" noThreeD="1" sel="0" val="0"/>
</file>

<file path=xl/ctrlProps/ctrlProp4.xml><?xml version="1.0" encoding="utf-8"?>
<formControlPr xmlns="http://schemas.microsoft.com/office/spreadsheetml/2009/9/main" objectType="Drop" dropStyle="combo" dx="16" fmlaRange="Risk_matrix!$B$2:$B$3" noThreeD="1" sel="1" val="0"/>
</file>

<file path=xl/ctrlProps/ctrlProp40.xml><?xml version="1.0" encoding="utf-8"?>
<formControlPr xmlns="http://schemas.microsoft.com/office/spreadsheetml/2009/9/main" objectType="Drop" dropStyle="combo" dx="16" fmlaRange="Risk_matrix!$E$2:$E$3" noThreeD="1" sel="0" val="0"/>
</file>

<file path=xl/ctrlProps/ctrlProp41.xml><?xml version="1.0" encoding="utf-8"?>
<formControlPr xmlns="http://schemas.microsoft.com/office/spreadsheetml/2009/9/main" objectType="Drop" dropStyle="combo" dx="16" fmlaRange="Risk_matrix!$B$2:$B$3" noThreeD="1" sel="2" val="0"/>
</file>

<file path=xl/ctrlProps/ctrlProp42.xml><?xml version="1.0" encoding="utf-8"?>
<formControlPr xmlns="http://schemas.microsoft.com/office/spreadsheetml/2009/9/main" objectType="Drop" dropStyle="combo" dx="16" fmlaRange="Risk_matrix!$B$2:$B$3" noThreeD="1" sel="2" val="0"/>
</file>

<file path=xl/ctrlProps/ctrlProp43.xml><?xml version="1.0" encoding="utf-8"?>
<formControlPr xmlns="http://schemas.microsoft.com/office/spreadsheetml/2009/9/main" objectType="Drop" dropStyle="combo" dx="16" fmlaRange="Risk_matrix!$B$2:$B$3" noThreeD="1" sel="2" val="0"/>
</file>

<file path=xl/ctrlProps/ctrlProp44.xml><?xml version="1.0" encoding="utf-8"?>
<formControlPr xmlns="http://schemas.microsoft.com/office/spreadsheetml/2009/9/main" objectType="Drop" dropStyle="combo" dx="16" fmlaRange="Risk_matrix!$B$2:$B$3" noThreeD="1" sel="0" val="0"/>
</file>

<file path=xl/ctrlProps/ctrlProp45.xml><?xml version="1.0" encoding="utf-8"?>
<formControlPr xmlns="http://schemas.microsoft.com/office/spreadsheetml/2009/9/main" objectType="Drop" dropStyle="combo" dx="16" fmlaRange="Risk_matrix!$B$2:$B$3" noThreeD="1" sel="0" val="0"/>
</file>

<file path=xl/ctrlProps/ctrlProp46.xml><?xml version="1.0" encoding="utf-8"?>
<formControlPr xmlns="http://schemas.microsoft.com/office/spreadsheetml/2009/9/main" objectType="Drop" dropStyle="combo" dx="16" fmlaRange="Risk_matrix!$B$2:$B$3" noThreeD="1" sel="0" val="0"/>
</file>

<file path=xl/ctrlProps/ctrlProp47.xml><?xml version="1.0" encoding="utf-8"?>
<formControlPr xmlns="http://schemas.microsoft.com/office/spreadsheetml/2009/9/main" objectType="Drop" dropStyle="combo" dx="16" fmlaRange="Risk_matrix!$B$2:$B$3" noThreeD="1" sel="0" val="0"/>
</file>

<file path=xl/ctrlProps/ctrlProp48.xml><?xml version="1.0" encoding="utf-8"?>
<formControlPr xmlns="http://schemas.microsoft.com/office/spreadsheetml/2009/9/main" objectType="Drop" dropStyle="combo" dx="16" fmlaRange="Risk_matrix!$B$2:$B$3" noThreeD="1" sel="0" val="0"/>
</file>

<file path=xl/ctrlProps/ctrlProp49.xml><?xml version="1.0" encoding="utf-8"?>
<formControlPr xmlns="http://schemas.microsoft.com/office/spreadsheetml/2009/9/main" objectType="Drop" dropStyle="combo" dx="16" fmlaRange="Risk_matrix!$B$2:$B$3" noThreeD="1" sel="0" val="0"/>
</file>

<file path=xl/ctrlProps/ctrlProp5.xml><?xml version="1.0" encoding="utf-8"?>
<formControlPr xmlns="http://schemas.microsoft.com/office/spreadsheetml/2009/9/main" objectType="Drop" dropStyle="combo" dx="16" fmlaRange="Risk_matrix!$B$2:$B$3" noThreeD="1" sel="1" val="0"/>
</file>

<file path=xl/ctrlProps/ctrlProp50.xml><?xml version="1.0" encoding="utf-8"?>
<formControlPr xmlns="http://schemas.microsoft.com/office/spreadsheetml/2009/9/main" objectType="Drop" dropStyle="combo" dx="16" fmlaRange="Risk_matrix!$C$2:$C$5" noThreeD="1" sel="2" val="0"/>
</file>

<file path=xl/ctrlProps/ctrlProp51.xml><?xml version="1.0" encoding="utf-8"?>
<formControlPr xmlns="http://schemas.microsoft.com/office/spreadsheetml/2009/9/main" objectType="Drop" dropStyle="combo" dx="16" fmlaRange="Risk_matrix!$C$2:$C$5" noThreeD="1" sel="2" val="0"/>
</file>

<file path=xl/ctrlProps/ctrlProp52.xml><?xml version="1.0" encoding="utf-8"?>
<formControlPr xmlns="http://schemas.microsoft.com/office/spreadsheetml/2009/9/main" objectType="Drop" dropStyle="combo" dx="16" fmlaRange="Risk_matrix!$C$2:$C$5" noThreeD="1" sel="3" val="0"/>
</file>

<file path=xl/ctrlProps/ctrlProp53.xml><?xml version="1.0" encoding="utf-8"?>
<formControlPr xmlns="http://schemas.microsoft.com/office/spreadsheetml/2009/9/main" objectType="Drop" dropStyle="combo" dx="16" fmlaRange="Risk_matrix!$C$2:$C$5" noThreeD="1" sel="0" val="0"/>
</file>

<file path=xl/ctrlProps/ctrlProp54.xml><?xml version="1.0" encoding="utf-8"?>
<formControlPr xmlns="http://schemas.microsoft.com/office/spreadsheetml/2009/9/main" objectType="Drop" dropStyle="combo" dx="16" fmlaRange="Risk_matrix!$C$2:$C$5" noThreeD="1" sel="0" val="0"/>
</file>

<file path=xl/ctrlProps/ctrlProp55.xml><?xml version="1.0" encoding="utf-8"?>
<formControlPr xmlns="http://schemas.microsoft.com/office/spreadsheetml/2009/9/main" objectType="Drop" dropStyle="combo" dx="16" fmlaRange="Risk_matrix!$C$2:$C$5" noThreeD="1" sel="0" val="0"/>
</file>

<file path=xl/ctrlProps/ctrlProp56.xml><?xml version="1.0" encoding="utf-8"?>
<formControlPr xmlns="http://schemas.microsoft.com/office/spreadsheetml/2009/9/main" objectType="Drop" dropStyle="combo" dx="16" fmlaRange="Risk_matrix!$C$2:$C$5" noThreeD="1" sel="0" val="0"/>
</file>

<file path=xl/ctrlProps/ctrlProp57.xml><?xml version="1.0" encoding="utf-8"?>
<formControlPr xmlns="http://schemas.microsoft.com/office/spreadsheetml/2009/9/main" objectType="Drop" dropStyle="combo" dx="16" fmlaRange="Risk_matrix!$C$2:$C$5" noThreeD="1" sel="0" val="0"/>
</file>

<file path=xl/ctrlProps/ctrlProp58.xml><?xml version="1.0" encoding="utf-8"?>
<formControlPr xmlns="http://schemas.microsoft.com/office/spreadsheetml/2009/9/main" objectType="Drop" dropStyle="combo" dx="16" fmlaRange="Risk_matrix!$C$2:$C$5" noThreeD="1" sel="0" val="0"/>
</file>

<file path=xl/ctrlProps/ctrlProp59.xml><?xml version="1.0" encoding="utf-8"?>
<formControlPr xmlns="http://schemas.microsoft.com/office/spreadsheetml/2009/9/main" objectType="Drop" dropStyle="combo" dx="16" fmlaRange="Risk_matrix!$E$2:$E$3" noThreeD="1" sel="1" val="0"/>
</file>

<file path=xl/ctrlProps/ctrlProp6.xml><?xml version="1.0" encoding="utf-8"?>
<formControlPr xmlns="http://schemas.microsoft.com/office/spreadsheetml/2009/9/main" objectType="Drop" dropStyle="combo" dx="16" fmlaRange="Risk_matrix!$B$2:$B$3" noThreeD="1" sel="1" val="0"/>
</file>

<file path=xl/ctrlProps/ctrlProp60.xml><?xml version="1.0" encoding="utf-8"?>
<formControlPr xmlns="http://schemas.microsoft.com/office/spreadsheetml/2009/9/main" objectType="Drop" dropStyle="combo" dx="16" fmlaRange="Risk_matrix!$B$2:$B$3" noThreeD="1" sel="2" val="0"/>
</file>

<file path=xl/ctrlProps/ctrlProp61.xml><?xml version="1.0" encoding="utf-8"?>
<formControlPr xmlns="http://schemas.microsoft.com/office/spreadsheetml/2009/9/main" objectType="Drop" dropStyle="combo" dx="16" fmlaRange="Risk_matrix!$E$2:$E$3" noThreeD="1" sel="2" val="0"/>
</file>

<file path=xl/ctrlProps/ctrlProp62.xml><?xml version="1.0" encoding="utf-8"?>
<formControlPr xmlns="http://schemas.microsoft.com/office/spreadsheetml/2009/9/main" objectType="Drop" dropStyle="combo" dx="16" fmlaRange="Risk_matrix!$B$2:$B$3" noThreeD="1" sel="2" val="0"/>
</file>

<file path=xl/ctrlProps/ctrlProp63.xml><?xml version="1.0" encoding="utf-8"?>
<formControlPr xmlns="http://schemas.microsoft.com/office/spreadsheetml/2009/9/main" objectType="Drop" dropStyle="combo" dx="16" fmlaRange="Risk_matrix!$E$2:$E$3" noThreeD="1" sel="2" val="0"/>
</file>

<file path=xl/ctrlProps/ctrlProp64.xml><?xml version="1.0" encoding="utf-8"?>
<formControlPr xmlns="http://schemas.microsoft.com/office/spreadsheetml/2009/9/main" objectType="Drop" dropStyle="combo" dx="16" fmlaRange="Risk_matrix!$B$2:$B$3" noThreeD="1" sel="2" val="0"/>
</file>

<file path=xl/ctrlProps/ctrlProp65.xml><?xml version="1.0" encoding="utf-8"?>
<formControlPr xmlns="http://schemas.microsoft.com/office/spreadsheetml/2009/9/main" objectType="Drop" dropStyle="combo" dx="16" fmlaRange="Risk_matrix!$E$2:$E$3" noThreeD="1" sel="2" val="0"/>
</file>

<file path=xl/ctrlProps/ctrlProp66.xml><?xml version="1.0" encoding="utf-8"?>
<formControlPr xmlns="http://schemas.microsoft.com/office/spreadsheetml/2009/9/main" objectType="Drop" dropStyle="combo" dx="16" fmlaRange="Risk_matrix!$B$2:$B$3" noThreeD="1" sel="2" val="0"/>
</file>

<file path=xl/ctrlProps/ctrlProp67.xml><?xml version="1.0" encoding="utf-8"?>
<formControlPr xmlns="http://schemas.microsoft.com/office/spreadsheetml/2009/9/main" objectType="Drop" dropStyle="combo" dx="16" fmlaRange="Risk_matrix!$E$2:$E$3" noThreeD="1" sel="0" val="0"/>
</file>

<file path=xl/ctrlProps/ctrlProp68.xml><?xml version="1.0" encoding="utf-8"?>
<formControlPr xmlns="http://schemas.microsoft.com/office/spreadsheetml/2009/9/main" objectType="Drop" dropStyle="combo" dx="16" fmlaRange="Risk_matrix!$B$2:$B$3" noThreeD="1" sel="0" val="0"/>
</file>

<file path=xl/ctrlProps/ctrlProp69.xml><?xml version="1.0" encoding="utf-8"?>
<formControlPr xmlns="http://schemas.microsoft.com/office/spreadsheetml/2009/9/main" objectType="Drop" dropStyle="combo" dx="16" fmlaRange="Risk_matrix!$E$2:$E$3" noThreeD="1" sel="0" val="0"/>
</file>

<file path=xl/ctrlProps/ctrlProp7.xml><?xml version="1.0" encoding="utf-8"?>
<formControlPr xmlns="http://schemas.microsoft.com/office/spreadsheetml/2009/9/main" objectType="Drop" dropStyle="combo" dx="16" fmlaRange="Risk_matrix!$B$2:$B$3" noThreeD="1" sel="2" val="0"/>
</file>

<file path=xl/ctrlProps/ctrlProp70.xml><?xml version="1.0" encoding="utf-8"?>
<formControlPr xmlns="http://schemas.microsoft.com/office/spreadsheetml/2009/9/main" objectType="Drop" dropStyle="combo" dx="16" fmlaRange="Risk_matrix!$B$2:$B$3" noThreeD="1" sel="0" val="0"/>
</file>

<file path=xl/ctrlProps/ctrlProp71.xml><?xml version="1.0" encoding="utf-8"?>
<formControlPr xmlns="http://schemas.microsoft.com/office/spreadsheetml/2009/9/main" objectType="Drop" dropStyle="combo" dx="16" fmlaRange="Risk_matrix!$E$2:$E$3" noThreeD="1" sel="0" val="0"/>
</file>

<file path=xl/ctrlProps/ctrlProp72.xml><?xml version="1.0" encoding="utf-8"?>
<formControlPr xmlns="http://schemas.microsoft.com/office/spreadsheetml/2009/9/main" objectType="Drop" dropStyle="combo" dx="16" fmlaRange="Risk_matrix!$B$2:$B$3" noThreeD="1" sel="0" val="0"/>
</file>

<file path=xl/ctrlProps/ctrlProp73.xml><?xml version="1.0" encoding="utf-8"?>
<formControlPr xmlns="http://schemas.microsoft.com/office/spreadsheetml/2009/9/main" objectType="Drop" dropStyle="combo" dx="16" fmlaRange="Risk_matrix!$E$2:$E$3" noThreeD="1" sel="0" val="0"/>
</file>

<file path=xl/ctrlProps/ctrlProp74.xml><?xml version="1.0" encoding="utf-8"?>
<formControlPr xmlns="http://schemas.microsoft.com/office/spreadsheetml/2009/9/main" objectType="Drop" dropStyle="combo" dx="16" fmlaRange="Risk_matrix!$B$2:$B$3" noThreeD="1" sel="0" val="0"/>
</file>

<file path=xl/ctrlProps/ctrlProp75.xml><?xml version="1.0" encoding="utf-8"?>
<formControlPr xmlns="http://schemas.microsoft.com/office/spreadsheetml/2009/9/main" objectType="Drop" dropStyle="combo" dx="16" fmlaRange="Risk_matrix!$E$2:$E$3" noThreeD="1" sel="0" val="0"/>
</file>

<file path=xl/ctrlProps/ctrlProp76.xml><?xml version="1.0" encoding="utf-8"?>
<formControlPr xmlns="http://schemas.microsoft.com/office/spreadsheetml/2009/9/main" objectType="Drop" dropStyle="combo" dx="16" fmlaRange="Risk_matrix!$B$2:$B$3" noThreeD="1" sel="0" val="0"/>
</file>

<file path=xl/ctrlProps/ctrlProp77.xml><?xml version="1.0" encoding="utf-8"?>
<formControlPr xmlns="http://schemas.microsoft.com/office/spreadsheetml/2009/9/main" objectType="Drop" dropStyle="combo" dx="16" fmlaRange="Risk_matrix!$C$2:$C$5" noThreeD="1" sel="2" val="0"/>
</file>

<file path=xl/ctrlProps/ctrlProp78.xml><?xml version="1.0" encoding="utf-8"?>
<formControlPr xmlns="http://schemas.microsoft.com/office/spreadsheetml/2009/9/main" objectType="Drop" dropStyle="combo" dx="16" fmlaRange="Risk_matrix!$C$2:$C$5" noThreeD="1" sel="1" val="0"/>
</file>

<file path=xl/ctrlProps/ctrlProp79.xml><?xml version="1.0" encoding="utf-8"?>
<formControlPr xmlns="http://schemas.microsoft.com/office/spreadsheetml/2009/9/main" objectType="Drop" dropStyle="combo" dx="16" fmlaRange="Risk_matrix!$C$2:$C$5" noThreeD="1" sel="2" val="0"/>
</file>

<file path=xl/ctrlProps/ctrlProp8.xml><?xml version="1.0" encoding="utf-8"?>
<formControlPr xmlns="http://schemas.microsoft.com/office/spreadsheetml/2009/9/main" objectType="Drop" dropStyle="combo" dx="16" fmlaRange="Risk_matrix!$B$2:$B$3" noThreeD="1" sel="2" val="0"/>
</file>

<file path=xl/ctrlProps/ctrlProp80.xml><?xml version="1.0" encoding="utf-8"?>
<formControlPr xmlns="http://schemas.microsoft.com/office/spreadsheetml/2009/9/main" objectType="Drop" dropStyle="combo" dx="16" fmlaRange="Risk_matrix!$C$2:$C$5" noThreeD="1" sel="2" val="0"/>
</file>

<file path=xl/ctrlProps/ctrlProp81.xml><?xml version="1.0" encoding="utf-8"?>
<formControlPr xmlns="http://schemas.microsoft.com/office/spreadsheetml/2009/9/main" objectType="Drop" dropStyle="combo" dx="16" fmlaRange="Risk_matrix!$C$2:$C$5" noThreeD="1" sel="2" val="0"/>
</file>

<file path=xl/ctrlProps/ctrlProp82.xml><?xml version="1.0" encoding="utf-8"?>
<formControlPr xmlns="http://schemas.microsoft.com/office/spreadsheetml/2009/9/main" objectType="Drop" dropStyle="combo" dx="16" fmlaRange="Risk_matrix!$C$2:$C$5" noThreeD="1" sel="2" val="0"/>
</file>

<file path=xl/ctrlProps/ctrlProp83.xml><?xml version="1.0" encoding="utf-8"?>
<formControlPr xmlns="http://schemas.microsoft.com/office/spreadsheetml/2009/9/main" objectType="Drop" dropStyle="combo" dx="16" fmlaRange="Risk_matrix!$C$2:$C$5" noThreeD="1" sel="0" val="0"/>
</file>

<file path=xl/ctrlProps/ctrlProp84.xml><?xml version="1.0" encoding="utf-8"?>
<formControlPr xmlns="http://schemas.microsoft.com/office/spreadsheetml/2009/9/main" objectType="Drop" dropStyle="combo" dx="16" fmlaRange="Risk_matrix!$C$2:$C$5" noThreeD="1" sel="0" val="0"/>
</file>

<file path=xl/ctrlProps/ctrlProp85.xml><?xml version="1.0" encoding="utf-8"?>
<formControlPr xmlns="http://schemas.microsoft.com/office/spreadsheetml/2009/9/main" objectType="Drop" dropStyle="combo" dx="16" fmlaRange="Risk_matrix!$C$2:$C$5" noThreeD="1" sel="0" val="0"/>
</file>

<file path=xl/ctrlProps/ctrlProp86.xml><?xml version="1.0" encoding="utf-8"?>
<formControlPr xmlns="http://schemas.microsoft.com/office/spreadsheetml/2009/9/main" objectType="Drop" dropStyle="combo" dx="16" fmlaRange="Risk_matrix!$C$2:$C$5" noThreeD="1" sel="0" val="0"/>
</file>

<file path=xl/ctrlProps/ctrlProp87.xml><?xml version="1.0" encoding="utf-8"?>
<formControlPr xmlns="http://schemas.microsoft.com/office/spreadsheetml/2009/9/main" objectType="Drop" dropStyle="combo" dx="16" fmlaRange="Risk_matrix!$C$2:$C$5" noThreeD="1" sel="2" val="0"/>
</file>

<file path=xl/ctrlProps/ctrlProp88.xml><?xml version="1.0" encoding="utf-8"?>
<formControlPr xmlns="http://schemas.microsoft.com/office/spreadsheetml/2009/9/main" objectType="Drop" dropStyle="combo" dx="16" fmlaRange="Risk_matrix!$E$2:$E$3" noThreeD="1" sel="1" val="0"/>
</file>

<file path=xl/ctrlProps/ctrlProp89.xml><?xml version="1.0" encoding="utf-8"?>
<formControlPr xmlns="http://schemas.microsoft.com/office/spreadsheetml/2009/9/main" objectType="Drop" dropStyle="combo" dx="16" fmlaRange="Risk_matrix!$C$2:$C$5" noThreeD="1" sel="2" val="0"/>
</file>

<file path=xl/ctrlProps/ctrlProp9.xml><?xml version="1.0" encoding="utf-8"?>
<formControlPr xmlns="http://schemas.microsoft.com/office/spreadsheetml/2009/9/main" objectType="Drop" dropStyle="combo" dx="16" fmlaRange="Risk_matrix!$C$2:$C$5" noThreeD="1" sel="2" val="0"/>
</file>

<file path=xl/ctrlProps/ctrlProp90.xml><?xml version="1.0" encoding="utf-8"?>
<formControlPr xmlns="http://schemas.microsoft.com/office/spreadsheetml/2009/9/main" objectType="Drop" dropStyle="combo" dx="16" fmlaRange="Risk_matrix!$E$2:$E$3" noThreeD="1" sel="2" val="0"/>
</file>

<file path=xl/ctrlProps/ctrlProp91.xml><?xml version="1.0" encoding="utf-8"?>
<formControlPr xmlns="http://schemas.microsoft.com/office/spreadsheetml/2009/9/main" objectType="Drop" dropStyle="combo" dx="16" fmlaRange="Risk_matrix!$B$2:$B$3" noThreeD="1" sel="2" val="0"/>
</file>

<file path=xl/ctrlProps/ctrlProp92.xml><?xml version="1.0" encoding="utf-8"?>
<formControlPr xmlns="http://schemas.microsoft.com/office/spreadsheetml/2009/9/main" objectType="Drop" dropStyle="combo" dx="16" fmlaRange="Risk_matrix!$E$2:$E$3" noThreeD="1" sel="1" val="0"/>
</file>

<file path=xl/ctrlProps/ctrlProp93.xml><?xml version="1.0" encoding="utf-8"?>
<formControlPr xmlns="http://schemas.microsoft.com/office/spreadsheetml/2009/9/main" objectType="Drop" dropStyle="combo" dx="16" fmlaRange="Risk_matrix!$E$2:$E$3" noThreeD="1" sel="0" val="0"/>
</file>

<file path=xl/ctrlProps/ctrlProp94.xml><?xml version="1.0" encoding="utf-8"?>
<formControlPr xmlns="http://schemas.microsoft.com/office/spreadsheetml/2009/9/main" objectType="Drop" dropStyle="combo" dx="16" fmlaRange="Risk_matrix!$E$2:$E$3" noThreeD="1" sel="0" val="0"/>
</file>

<file path=xl/ctrlProps/ctrlProp95.xml><?xml version="1.0" encoding="utf-8"?>
<formControlPr xmlns="http://schemas.microsoft.com/office/spreadsheetml/2009/9/main" objectType="Drop" dropStyle="combo" dx="16" fmlaRange="Risk_matrix!$E$2:$E$3" noThreeD="1" sel="0" val="0"/>
</file>

<file path=xl/ctrlProps/ctrlProp96.xml><?xml version="1.0" encoding="utf-8"?>
<formControlPr xmlns="http://schemas.microsoft.com/office/spreadsheetml/2009/9/main" objectType="Drop" dropStyle="combo" dx="16" fmlaRange="Risk_matrix!$E$2:$E$3" noThreeD="1" sel="0" val="0"/>
</file>

<file path=xl/ctrlProps/ctrlProp97.xml><?xml version="1.0" encoding="utf-8"?>
<formControlPr xmlns="http://schemas.microsoft.com/office/spreadsheetml/2009/9/main" objectType="Drop" dropStyle="combo" dx="16" fmlaRange="Risk_matrix!$E$2:$E$3" noThreeD="1" sel="0" val="0"/>
</file>

<file path=xl/ctrlProps/ctrlProp98.xml><?xml version="1.0" encoding="utf-8"?>
<formControlPr xmlns="http://schemas.microsoft.com/office/spreadsheetml/2009/9/main" objectType="Drop" dropStyle="combo" dx="16" fmlaRange="Risk_matrix!$E$2:$E$3" noThreeD="1" sel="0" val="0"/>
</file>

<file path=xl/ctrlProps/ctrlProp99.xml><?xml version="1.0" encoding="utf-8"?>
<formControlPr xmlns="http://schemas.microsoft.com/office/spreadsheetml/2009/9/main" objectType="Drop" dropStyle="combo" dx="16" fmlaRange="Risk_matrix!$B$2:$B$3" noThreeD="1" sel="2" val="0"/>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123825</xdr:rowOff>
    </xdr:from>
    <xdr:to>
      <xdr:col>4</xdr:col>
      <xdr:colOff>3537</xdr:colOff>
      <xdr:row>3</xdr:row>
      <xdr:rowOff>97001</xdr:rowOff>
    </xdr:to>
    <xdr:pic>
      <xdr:nvPicPr>
        <xdr:cNvPr id="2" name="Picture 2" descr="http://www.xcycle-h2020.eu/Assets/Hermes/Images/Homepage/logo-H2020.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29050" y="123825"/>
          <a:ext cx="0" cy="544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2353914</xdr:colOff>
      <xdr:row>0</xdr:row>
      <xdr:rowOff>180975</xdr:rowOff>
    </xdr:from>
    <xdr:to>
      <xdr:col>5</xdr:col>
      <xdr:colOff>20273</xdr:colOff>
      <xdr:row>4</xdr:row>
      <xdr:rowOff>54013</xdr:rowOff>
    </xdr:to>
    <xdr:pic>
      <xdr:nvPicPr>
        <xdr:cNvPr id="4" name="Picture 2" descr="http://www.xcycle-h2020.eu/Assets/Hermes/Images/Homepage/logo-H2020.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82964" y="180975"/>
          <a:ext cx="2656236"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17</xdr:col>
          <xdr:colOff>22860</xdr:colOff>
          <xdr:row>22</xdr:row>
          <xdr:rowOff>30480</xdr:rowOff>
        </xdr:from>
        <xdr:to>
          <xdr:col>17</xdr:col>
          <xdr:colOff>702945</xdr:colOff>
          <xdr:row>22</xdr:row>
          <xdr:rowOff>171450</xdr:rowOff>
        </xdr:to>
        <xdr:sp macro="" textlink="">
          <xdr:nvSpPr>
            <xdr:cNvPr id="5121" name="Drop Dow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21</xdr:row>
          <xdr:rowOff>30480</xdr:rowOff>
        </xdr:from>
        <xdr:to>
          <xdr:col>17</xdr:col>
          <xdr:colOff>702945</xdr:colOff>
          <xdr:row>21</xdr:row>
          <xdr:rowOff>205740</xdr:rowOff>
        </xdr:to>
        <xdr:sp macro="" textlink="">
          <xdr:nvSpPr>
            <xdr:cNvPr id="5129" name="Drop Down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20</xdr:row>
          <xdr:rowOff>7620</xdr:rowOff>
        </xdr:from>
        <xdr:to>
          <xdr:col>17</xdr:col>
          <xdr:colOff>702945</xdr:colOff>
          <xdr:row>20</xdr:row>
          <xdr:rowOff>169545</xdr:rowOff>
        </xdr:to>
        <xdr:sp macro="" textlink="">
          <xdr:nvSpPr>
            <xdr:cNvPr id="5130" name="Drop Down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19</xdr:row>
          <xdr:rowOff>7620</xdr:rowOff>
        </xdr:from>
        <xdr:to>
          <xdr:col>17</xdr:col>
          <xdr:colOff>702945</xdr:colOff>
          <xdr:row>19</xdr:row>
          <xdr:rowOff>171450</xdr:rowOff>
        </xdr:to>
        <xdr:sp macro="" textlink="">
          <xdr:nvSpPr>
            <xdr:cNvPr id="5131" name="Drop Down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18</xdr:row>
          <xdr:rowOff>38100</xdr:rowOff>
        </xdr:from>
        <xdr:to>
          <xdr:col>18</xdr:col>
          <xdr:colOff>0</xdr:colOff>
          <xdr:row>18</xdr:row>
          <xdr:rowOff>205740</xdr:rowOff>
        </xdr:to>
        <xdr:sp macro="" textlink="">
          <xdr:nvSpPr>
            <xdr:cNvPr id="5132" name="Drop Down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23</xdr:row>
          <xdr:rowOff>30480</xdr:rowOff>
        </xdr:from>
        <xdr:to>
          <xdr:col>18</xdr:col>
          <xdr:colOff>0</xdr:colOff>
          <xdr:row>23</xdr:row>
          <xdr:rowOff>205740</xdr:rowOff>
        </xdr:to>
        <xdr:sp macro="" textlink="">
          <xdr:nvSpPr>
            <xdr:cNvPr id="5133" name="Drop Down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25</xdr:row>
          <xdr:rowOff>30480</xdr:rowOff>
        </xdr:from>
        <xdr:to>
          <xdr:col>18</xdr:col>
          <xdr:colOff>0</xdr:colOff>
          <xdr:row>26</xdr:row>
          <xdr:rowOff>19051</xdr:rowOff>
        </xdr:to>
        <xdr:sp macro="" textlink="">
          <xdr:nvSpPr>
            <xdr:cNvPr id="5134" name="Drop Down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26</xdr:row>
          <xdr:rowOff>30480</xdr:rowOff>
        </xdr:from>
        <xdr:to>
          <xdr:col>18</xdr:col>
          <xdr:colOff>0</xdr:colOff>
          <xdr:row>27</xdr:row>
          <xdr:rowOff>19049</xdr:rowOff>
        </xdr:to>
        <xdr:sp macro="" textlink="">
          <xdr:nvSpPr>
            <xdr:cNvPr id="5135" name="Drop Down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xdr:row>
          <xdr:rowOff>30480</xdr:rowOff>
        </xdr:from>
        <xdr:to>
          <xdr:col>8</xdr:col>
          <xdr:colOff>777240</xdr:colOff>
          <xdr:row>22</xdr:row>
          <xdr:rowOff>171450</xdr:rowOff>
        </xdr:to>
        <xdr:sp macro="" textlink="">
          <xdr:nvSpPr>
            <xdr:cNvPr id="5144" name="Drop Down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21</xdr:row>
          <xdr:rowOff>30480</xdr:rowOff>
        </xdr:from>
        <xdr:to>
          <xdr:col>8</xdr:col>
          <xdr:colOff>777240</xdr:colOff>
          <xdr:row>21</xdr:row>
          <xdr:rowOff>243840</xdr:rowOff>
        </xdr:to>
        <xdr:sp macro="" textlink="">
          <xdr:nvSpPr>
            <xdr:cNvPr id="5145" name="Drop Down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20</xdr:row>
          <xdr:rowOff>7620</xdr:rowOff>
        </xdr:from>
        <xdr:to>
          <xdr:col>8</xdr:col>
          <xdr:colOff>741045</xdr:colOff>
          <xdr:row>20</xdr:row>
          <xdr:rowOff>207645</xdr:rowOff>
        </xdr:to>
        <xdr:sp macro="" textlink="">
          <xdr:nvSpPr>
            <xdr:cNvPr id="5146" name="Drop Down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xdr:row>
          <xdr:rowOff>30480</xdr:rowOff>
        </xdr:from>
        <xdr:to>
          <xdr:col>8</xdr:col>
          <xdr:colOff>762000</xdr:colOff>
          <xdr:row>19</xdr:row>
          <xdr:rowOff>243840</xdr:rowOff>
        </xdr:to>
        <xdr:sp macro="" textlink="">
          <xdr:nvSpPr>
            <xdr:cNvPr id="5147" name="Drop Down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xdr:row>
          <xdr:rowOff>22860</xdr:rowOff>
        </xdr:from>
        <xdr:to>
          <xdr:col>8</xdr:col>
          <xdr:colOff>777240</xdr:colOff>
          <xdr:row>23</xdr:row>
          <xdr:rowOff>243840</xdr:rowOff>
        </xdr:to>
        <xdr:sp macro="" textlink="">
          <xdr:nvSpPr>
            <xdr:cNvPr id="5148" name="Drop Down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xdr:row>
          <xdr:rowOff>22860</xdr:rowOff>
        </xdr:from>
        <xdr:to>
          <xdr:col>8</xdr:col>
          <xdr:colOff>777240</xdr:colOff>
          <xdr:row>26</xdr:row>
          <xdr:rowOff>57151</xdr:rowOff>
        </xdr:to>
        <xdr:sp macro="" textlink="">
          <xdr:nvSpPr>
            <xdr:cNvPr id="5149" name="Drop Down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xdr:row>
          <xdr:rowOff>22860</xdr:rowOff>
        </xdr:from>
        <xdr:to>
          <xdr:col>8</xdr:col>
          <xdr:colOff>777240</xdr:colOff>
          <xdr:row>27</xdr:row>
          <xdr:rowOff>57149</xdr:rowOff>
        </xdr:to>
        <xdr:sp macro="" textlink="">
          <xdr:nvSpPr>
            <xdr:cNvPr id="5150" name="Drop Down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xdr:row>
          <xdr:rowOff>22860</xdr:rowOff>
        </xdr:from>
        <xdr:to>
          <xdr:col>8</xdr:col>
          <xdr:colOff>777240</xdr:colOff>
          <xdr:row>28</xdr:row>
          <xdr:rowOff>38100</xdr:rowOff>
        </xdr:to>
        <xdr:sp macro="" textlink="">
          <xdr:nvSpPr>
            <xdr:cNvPr id="5171" name="Drop Down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xdr:row>
          <xdr:rowOff>22860</xdr:rowOff>
        </xdr:from>
        <xdr:to>
          <xdr:col>8</xdr:col>
          <xdr:colOff>777240</xdr:colOff>
          <xdr:row>29</xdr:row>
          <xdr:rowOff>17145</xdr:rowOff>
        </xdr:to>
        <xdr:sp macro="" textlink="">
          <xdr:nvSpPr>
            <xdr:cNvPr id="5172" name="Drop Down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39</xdr:row>
          <xdr:rowOff>0</xdr:rowOff>
        </xdr:from>
        <xdr:to>
          <xdr:col>18</xdr:col>
          <xdr:colOff>0</xdr:colOff>
          <xdr:row>42</xdr:row>
          <xdr:rowOff>91441</xdr:rowOff>
        </xdr:to>
        <xdr:sp macro="" textlink="">
          <xdr:nvSpPr>
            <xdr:cNvPr id="5223" name="Drop Down 10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39</xdr:row>
          <xdr:rowOff>0</xdr:rowOff>
        </xdr:from>
        <xdr:to>
          <xdr:col>8</xdr:col>
          <xdr:colOff>777240</xdr:colOff>
          <xdr:row>42</xdr:row>
          <xdr:rowOff>95251</xdr:rowOff>
        </xdr:to>
        <xdr:sp macro="" textlink="">
          <xdr:nvSpPr>
            <xdr:cNvPr id="5224" name="Drop Down 10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21</xdr:row>
          <xdr:rowOff>30480</xdr:rowOff>
        </xdr:from>
        <xdr:to>
          <xdr:col>14</xdr:col>
          <xdr:colOff>742064</xdr:colOff>
          <xdr:row>21</xdr:row>
          <xdr:rowOff>228600</xdr:rowOff>
        </xdr:to>
        <xdr:sp macro="" textlink="">
          <xdr:nvSpPr>
            <xdr:cNvPr id="5225" name="Drop Down 105"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20</xdr:row>
          <xdr:rowOff>30480</xdr:rowOff>
        </xdr:from>
        <xdr:to>
          <xdr:col>14</xdr:col>
          <xdr:colOff>742064</xdr:colOff>
          <xdr:row>20</xdr:row>
          <xdr:rowOff>228600</xdr:rowOff>
        </xdr:to>
        <xdr:sp macro="" textlink="">
          <xdr:nvSpPr>
            <xdr:cNvPr id="5234" name="Drop Down 114" hidden="1">
              <a:extLst>
                <a:ext uri="{63B3BB69-23CF-44E3-9099-C40C66FF867C}">
                  <a14:compatExt spid="_x0000_s5234"/>
                </a:ext>
                <a:ext uri="{FF2B5EF4-FFF2-40B4-BE49-F238E27FC236}">
                  <a16:creationId xmlns:a16="http://schemas.microsoft.com/office/drawing/2014/main" id="{00000000-0008-0000-0000-00007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19</xdr:row>
          <xdr:rowOff>7620</xdr:rowOff>
        </xdr:from>
        <xdr:to>
          <xdr:col>14</xdr:col>
          <xdr:colOff>742064</xdr:colOff>
          <xdr:row>19</xdr:row>
          <xdr:rowOff>207645</xdr:rowOff>
        </xdr:to>
        <xdr:sp macro="" textlink="">
          <xdr:nvSpPr>
            <xdr:cNvPr id="5235" name="Drop Down 115" hidden="1">
              <a:extLst>
                <a:ext uri="{63B3BB69-23CF-44E3-9099-C40C66FF867C}">
                  <a14:compatExt spid="_x0000_s5235"/>
                </a:ext>
                <a:ext uri="{FF2B5EF4-FFF2-40B4-BE49-F238E27FC236}">
                  <a16:creationId xmlns:a16="http://schemas.microsoft.com/office/drawing/2014/main" id="{00000000-0008-0000-0000-00007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7620</xdr:rowOff>
        </xdr:from>
        <xdr:to>
          <xdr:col>14</xdr:col>
          <xdr:colOff>742064</xdr:colOff>
          <xdr:row>18</xdr:row>
          <xdr:rowOff>209550</xdr:rowOff>
        </xdr:to>
        <xdr:sp macro="" textlink="">
          <xdr:nvSpPr>
            <xdr:cNvPr id="5236" name="Drop Down 116" hidden="1">
              <a:extLst>
                <a:ext uri="{63B3BB69-23CF-44E3-9099-C40C66FF867C}">
                  <a14:compatExt spid="_x0000_s5236"/>
                </a:ext>
                <a:ext uri="{FF2B5EF4-FFF2-40B4-BE49-F238E27FC236}">
                  <a16:creationId xmlns:a16="http://schemas.microsoft.com/office/drawing/2014/main" id="{00000000-0008-0000-0000-00007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23</xdr:row>
          <xdr:rowOff>22860</xdr:rowOff>
        </xdr:from>
        <xdr:to>
          <xdr:col>14</xdr:col>
          <xdr:colOff>742064</xdr:colOff>
          <xdr:row>23</xdr:row>
          <xdr:rowOff>207645</xdr:rowOff>
        </xdr:to>
        <xdr:sp macro="" textlink="">
          <xdr:nvSpPr>
            <xdr:cNvPr id="5237" name="Drop Down 117" hidden="1">
              <a:extLst>
                <a:ext uri="{63B3BB69-23CF-44E3-9099-C40C66FF867C}">
                  <a14:compatExt spid="_x0000_s5237"/>
                </a:ext>
                <a:ext uri="{FF2B5EF4-FFF2-40B4-BE49-F238E27FC236}">
                  <a16:creationId xmlns:a16="http://schemas.microsoft.com/office/drawing/2014/main" id="{00000000-0008-0000-0000-00007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25</xdr:row>
          <xdr:rowOff>22860</xdr:rowOff>
        </xdr:from>
        <xdr:to>
          <xdr:col>14</xdr:col>
          <xdr:colOff>742064</xdr:colOff>
          <xdr:row>26</xdr:row>
          <xdr:rowOff>53341</xdr:rowOff>
        </xdr:to>
        <xdr:sp macro="" textlink="">
          <xdr:nvSpPr>
            <xdr:cNvPr id="5238" name="Drop Down 118" hidden="1">
              <a:extLst>
                <a:ext uri="{63B3BB69-23CF-44E3-9099-C40C66FF867C}">
                  <a14:compatExt spid="_x0000_s5238"/>
                </a:ext>
                <a:ext uri="{FF2B5EF4-FFF2-40B4-BE49-F238E27FC236}">
                  <a16:creationId xmlns:a16="http://schemas.microsoft.com/office/drawing/2014/main" id="{00000000-0008-0000-0000-00007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26</xdr:row>
          <xdr:rowOff>22860</xdr:rowOff>
        </xdr:from>
        <xdr:to>
          <xdr:col>14</xdr:col>
          <xdr:colOff>742064</xdr:colOff>
          <xdr:row>27</xdr:row>
          <xdr:rowOff>60959</xdr:rowOff>
        </xdr:to>
        <xdr:sp macro="" textlink="">
          <xdr:nvSpPr>
            <xdr:cNvPr id="5239" name="Drop Down 119" hidden="1">
              <a:extLst>
                <a:ext uri="{63B3BB69-23CF-44E3-9099-C40C66FF867C}">
                  <a14:compatExt spid="_x0000_s5239"/>
                </a:ext>
                <a:ext uri="{FF2B5EF4-FFF2-40B4-BE49-F238E27FC236}">
                  <a16:creationId xmlns:a16="http://schemas.microsoft.com/office/drawing/2014/main" id="{00000000-0008-0000-0000-00007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27</xdr:row>
          <xdr:rowOff>22860</xdr:rowOff>
        </xdr:from>
        <xdr:to>
          <xdr:col>14</xdr:col>
          <xdr:colOff>742064</xdr:colOff>
          <xdr:row>28</xdr:row>
          <xdr:rowOff>17145</xdr:rowOff>
        </xdr:to>
        <xdr:sp macro="" textlink="">
          <xdr:nvSpPr>
            <xdr:cNvPr id="5240" name="Drop Down 120" hidden="1">
              <a:extLst>
                <a:ext uri="{63B3BB69-23CF-44E3-9099-C40C66FF867C}">
                  <a14:compatExt spid="_x0000_s5240"/>
                </a:ext>
                <a:ext uri="{FF2B5EF4-FFF2-40B4-BE49-F238E27FC236}">
                  <a16:creationId xmlns:a16="http://schemas.microsoft.com/office/drawing/2014/main" id="{00000000-0008-0000-0000-00007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28</xdr:row>
          <xdr:rowOff>22860</xdr:rowOff>
        </xdr:from>
        <xdr:to>
          <xdr:col>14</xdr:col>
          <xdr:colOff>742064</xdr:colOff>
          <xdr:row>29</xdr:row>
          <xdr:rowOff>19050</xdr:rowOff>
        </xdr:to>
        <xdr:sp macro="" textlink="">
          <xdr:nvSpPr>
            <xdr:cNvPr id="5241" name="Drop Down 121" hidden="1">
              <a:extLst>
                <a:ext uri="{63B3BB69-23CF-44E3-9099-C40C66FF867C}">
                  <a14:compatExt spid="_x0000_s5241"/>
                </a:ext>
                <a:ext uri="{FF2B5EF4-FFF2-40B4-BE49-F238E27FC236}">
                  <a16:creationId xmlns:a16="http://schemas.microsoft.com/office/drawing/2014/main" id="{00000000-0008-0000-0000-00007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39</xdr:row>
          <xdr:rowOff>0</xdr:rowOff>
        </xdr:from>
        <xdr:to>
          <xdr:col>14</xdr:col>
          <xdr:colOff>742064</xdr:colOff>
          <xdr:row>42</xdr:row>
          <xdr:rowOff>95251</xdr:rowOff>
        </xdr:to>
        <xdr:sp macro="" textlink="">
          <xdr:nvSpPr>
            <xdr:cNvPr id="5242" name="Drop Down 122" hidden="1">
              <a:extLst>
                <a:ext uri="{63B3BB69-23CF-44E3-9099-C40C66FF867C}">
                  <a14:compatExt spid="_x0000_s5242"/>
                </a:ext>
                <a:ext uri="{FF2B5EF4-FFF2-40B4-BE49-F238E27FC236}">
                  <a16:creationId xmlns:a16="http://schemas.microsoft.com/office/drawing/2014/main" id="{00000000-0008-0000-0000-00007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74</xdr:row>
          <xdr:rowOff>22860</xdr:rowOff>
        </xdr:from>
        <xdr:to>
          <xdr:col>14</xdr:col>
          <xdr:colOff>742064</xdr:colOff>
          <xdr:row>74</xdr:row>
          <xdr:rowOff>207645</xdr:rowOff>
        </xdr:to>
        <xdr:sp macro="" textlink="">
          <xdr:nvSpPr>
            <xdr:cNvPr id="5243" name="Drop Down 123" hidden="1">
              <a:extLst>
                <a:ext uri="{63B3BB69-23CF-44E3-9099-C40C66FF867C}">
                  <a14:compatExt spid="_x0000_s5243"/>
                </a:ext>
                <a:ext uri="{FF2B5EF4-FFF2-40B4-BE49-F238E27FC236}">
                  <a16:creationId xmlns:a16="http://schemas.microsoft.com/office/drawing/2014/main" id="{00000000-0008-0000-0000-00007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74</xdr:row>
          <xdr:rowOff>30480</xdr:rowOff>
        </xdr:from>
        <xdr:to>
          <xdr:col>18</xdr:col>
          <xdr:colOff>0</xdr:colOff>
          <xdr:row>74</xdr:row>
          <xdr:rowOff>205740</xdr:rowOff>
        </xdr:to>
        <xdr:sp macro="" textlink="">
          <xdr:nvSpPr>
            <xdr:cNvPr id="5244" name="Drop Down 124"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39</xdr:row>
          <xdr:rowOff>22860</xdr:rowOff>
        </xdr:from>
        <xdr:to>
          <xdr:col>14</xdr:col>
          <xdr:colOff>742064</xdr:colOff>
          <xdr:row>39</xdr:row>
          <xdr:rowOff>228600</xdr:rowOff>
        </xdr:to>
        <xdr:sp macro="" textlink="">
          <xdr:nvSpPr>
            <xdr:cNvPr id="5249" name="Drop Down 129" hidden="1">
              <a:extLst>
                <a:ext uri="{63B3BB69-23CF-44E3-9099-C40C66FF867C}">
                  <a14:compatExt spid="_x0000_s5249"/>
                </a:ext>
                <a:ext uri="{FF2B5EF4-FFF2-40B4-BE49-F238E27FC236}">
                  <a16:creationId xmlns:a16="http://schemas.microsoft.com/office/drawing/2014/main" id="{00000000-0008-0000-0000-00008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40</xdr:row>
          <xdr:rowOff>22860</xdr:rowOff>
        </xdr:from>
        <xdr:to>
          <xdr:col>14</xdr:col>
          <xdr:colOff>742064</xdr:colOff>
          <xdr:row>40</xdr:row>
          <xdr:rowOff>209550</xdr:rowOff>
        </xdr:to>
        <xdr:sp macro="" textlink="">
          <xdr:nvSpPr>
            <xdr:cNvPr id="5250" name="Drop Down 130" hidden="1">
              <a:extLst>
                <a:ext uri="{63B3BB69-23CF-44E3-9099-C40C66FF867C}">
                  <a14:compatExt spid="_x0000_s5250"/>
                </a:ext>
                <a:ext uri="{FF2B5EF4-FFF2-40B4-BE49-F238E27FC236}">
                  <a16:creationId xmlns:a16="http://schemas.microsoft.com/office/drawing/2014/main" id="{00000000-0008-0000-0000-00008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41</xdr:row>
          <xdr:rowOff>22860</xdr:rowOff>
        </xdr:from>
        <xdr:to>
          <xdr:col>14</xdr:col>
          <xdr:colOff>742064</xdr:colOff>
          <xdr:row>42</xdr:row>
          <xdr:rowOff>15240</xdr:rowOff>
        </xdr:to>
        <xdr:sp macro="" textlink="">
          <xdr:nvSpPr>
            <xdr:cNvPr id="5251" name="Drop Down 131" hidden="1">
              <a:extLst>
                <a:ext uri="{63B3BB69-23CF-44E3-9099-C40C66FF867C}">
                  <a14:compatExt spid="_x0000_s5251"/>
                </a:ext>
                <a:ext uri="{FF2B5EF4-FFF2-40B4-BE49-F238E27FC236}">
                  <a16:creationId xmlns:a16="http://schemas.microsoft.com/office/drawing/2014/main" id="{00000000-0008-0000-0000-00008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42</xdr:row>
          <xdr:rowOff>22860</xdr:rowOff>
        </xdr:from>
        <xdr:to>
          <xdr:col>14</xdr:col>
          <xdr:colOff>742064</xdr:colOff>
          <xdr:row>43</xdr:row>
          <xdr:rowOff>17144</xdr:rowOff>
        </xdr:to>
        <xdr:sp macro="" textlink="">
          <xdr:nvSpPr>
            <xdr:cNvPr id="5252" name="Drop Down 132" hidden="1">
              <a:extLst>
                <a:ext uri="{63B3BB69-23CF-44E3-9099-C40C66FF867C}">
                  <a14:compatExt spid="_x0000_s5252"/>
                </a:ext>
                <a:ext uri="{FF2B5EF4-FFF2-40B4-BE49-F238E27FC236}">
                  <a16:creationId xmlns:a16="http://schemas.microsoft.com/office/drawing/2014/main" id="{00000000-0008-0000-0000-00008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43</xdr:row>
          <xdr:rowOff>22860</xdr:rowOff>
        </xdr:from>
        <xdr:to>
          <xdr:col>14</xdr:col>
          <xdr:colOff>742064</xdr:colOff>
          <xdr:row>44</xdr:row>
          <xdr:rowOff>17145</xdr:rowOff>
        </xdr:to>
        <xdr:sp macro="" textlink="">
          <xdr:nvSpPr>
            <xdr:cNvPr id="5253" name="Drop Down 133" hidden="1">
              <a:extLst>
                <a:ext uri="{63B3BB69-23CF-44E3-9099-C40C66FF867C}">
                  <a14:compatExt spid="_x0000_s5253"/>
                </a:ext>
                <a:ext uri="{FF2B5EF4-FFF2-40B4-BE49-F238E27FC236}">
                  <a16:creationId xmlns:a16="http://schemas.microsoft.com/office/drawing/2014/main" id="{00000000-0008-0000-0000-00008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44</xdr:row>
          <xdr:rowOff>22860</xdr:rowOff>
        </xdr:from>
        <xdr:to>
          <xdr:col>14</xdr:col>
          <xdr:colOff>742064</xdr:colOff>
          <xdr:row>45</xdr:row>
          <xdr:rowOff>17145</xdr:rowOff>
        </xdr:to>
        <xdr:sp macro="" textlink="">
          <xdr:nvSpPr>
            <xdr:cNvPr id="5254" name="Drop Down 134"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45</xdr:row>
          <xdr:rowOff>22860</xdr:rowOff>
        </xdr:from>
        <xdr:to>
          <xdr:col>14</xdr:col>
          <xdr:colOff>742064</xdr:colOff>
          <xdr:row>46</xdr:row>
          <xdr:rowOff>17146</xdr:rowOff>
        </xdr:to>
        <xdr:sp macro="" textlink="">
          <xdr:nvSpPr>
            <xdr:cNvPr id="5255" name="Drop Down 135"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46</xdr:row>
          <xdr:rowOff>22860</xdr:rowOff>
        </xdr:from>
        <xdr:to>
          <xdr:col>14</xdr:col>
          <xdr:colOff>742064</xdr:colOff>
          <xdr:row>47</xdr:row>
          <xdr:rowOff>17144</xdr:rowOff>
        </xdr:to>
        <xdr:sp macro="" textlink="">
          <xdr:nvSpPr>
            <xdr:cNvPr id="5256" name="Drop Down 136" hidden="1">
              <a:extLst>
                <a:ext uri="{63B3BB69-23CF-44E3-9099-C40C66FF867C}">
                  <a14:compatExt spid="_x0000_s5256"/>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47</xdr:row>
          <xdr:rowOff>22860</xdr:rowOff>
        </xdr:from>
        <xdr:to>
          <xdr:col>14</xdr:col>
          <xdr:colOff>742064</xdr:colOff>
          <xdr:row>48</xdr:row>
          <xdr:rowOff>17145</xdr:rowOff>
        </xdr:to>
        <xdr:sp macro="" textlink="">
          <xdr:nvSpPr>
            <xdr:cNvPr id="5257" name="Drop Down 137" hidden="1">
              <a:extLst>
                <a:ext uri="{63B3BB69-23CF-44E3-9099-C40C66FF867C}">
                  <a14:compatExt spid="_x0000_s5257"/>
                </a:ext>
                <a:ext uri="{FF2B5EF4-FFF2-40B4-BE49-F238E27FC236}">
                  <a16:creationId xmlns:a16="http://schemas.microsoft.com/office/drawing/2014/main" id="{00000000-0008-0000-0000-00008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39</xdr:row>
          <xdr:rowOff>30480</xdr:rowOff>
        </xdr:from>
        <xdr:to>
          <xdr:col>18</xdr:col>
          <xdr:colOff>0</xdr:colOff>
          <xdr:row>39</xdr:row>
          <xdr:rowOff>205740</xdr:rowOff>
        </xdr:to>
        <xdr:sp macro="" textlink="">
          <xdr:nvSpPr>
            <xdr:cNvPr id="5258" name="Drop Down 138" hidden="1">
              <a:extLst>
                <a:ext uri="{63B3BB69-23CF-44E3-9099-C40C66FF867C}">
                  <a14:compatExt spid="_x0000_s5258"/>
                </a:ext>
                <a:ext uri="{FF2B5EF4-FFF2-40B4-BE49-F238E27FC236}">
                  <a16:creationId xmlns:a16="http://schemas.microsoft.com/office/drawing/2014/main" id="{00000000-0008-0000-0000-00008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40</xdr:row>
          <xdr:rowOff>30480</xdr:rowOff>
        </xdr:from>
        <xdr:to>
          <xdr:col>18</xdr:col>
          <xdr:colOff>0</xdr:colOff>
          <xdr:row>40</xdr:row>
          <xdr:rowOff>190500</xdr:rowOff>
        </xdr:to>
        <xdr:sp macro="" textlink="">
          <xdr:nvSpPr>
            <xdr:cNvPr id="5259" name="Drop Down 139" hidden="1">
              <a:extLst>
                <a:ext uri="{63B3BB69-23CF-44E3-9099-C40C66FF867C}">
                  <a14:compatExt spid="_x0000_s5259"/>
                </a:ext>
                <a:ext uri="{FF2B5EF4-FFF2-40B4-BE49-F238E27FC236}">
                  <a16:creationId xmlns:a16="http://schemas.microsoft.com/office/drawing/2014/main" id="{00000000-0008-0000-0000-00008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41</xdr:row>
          <xdr:rowOff>30480</xdr:rowOff>
        </xdr:from>
        <xdr:to>
          <xdr:col>18</xdr:col>
          <xdr:colOff>0</xdr:colOff>
          <xdr:row>41</xdr:row>
          <xdr:rowOff>190500</xdr:rowOff>
        </xdr:to>
        <xdr:sp macro="" textlink="">
          <xdr:nvSpPr>
            <xdr:cNvPr id="5260" name="Drop Down 140" hidden="1">
              <a:extLst>
                <a:ext uri="{63B3BB69-23CF-44E3-9099-C40C66FF867C}">
                  <a14:compatExt spid="_x0000_s5260"/>
                </a:ext>
                <a:ext uri="{FF2B5EF4-FFF2-40B4-BE49-F238E27FC236}">
                  <a16:creationId xmlns:a16="http://schemas.microsoft.com/office/drawing/2014/main" id="{00000000-0008-0000-0000-00008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42</xdr:row>
          <xdr:rowOff>30480</xdr:rowOff>
        </xdr:from>
        <xdr:to>
          <xdr:col>18</xdr:col>
          <xdr:colOff>0</xdr:colOff>
          <xdr:row>43</xdr:row>
          <xdr:rowOff>22859</xdr:rowOff>
        </xdr:to>
        <xdr:sp macro="" textlink="">
          <xdr:nvSpPr>
            <xdr:cNvPr id="5261" name="Drop Down 141" hidden="1">
              <a:extLst>
                <a:ext uri="{63B3BB69-23CF-44E3-9099-C40C66FF867C}">
                  <a14:compatExt spid="_x0000_s5261"/>
                </a:ext>
                <a:ext uri="{FF2B5EF4-FFF2-40B4-BE49-F238E27FC236}">
                  <a16:creationId xmlns:a16="http://schemas.microsoft.com/office/drawing/2014/main" id="{00000000-0008-0000-0000-00008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43</xdr:row>
          <xdr:rowOff>30480</xdr:rowOff>
        </xdr:from>
        <xdr:to>
          <xdr:col>18</xdr:col>
          <xdr:colOff>0</xdr:colOff>
          <xdr:row>44</xdr:row>
          <xdr:rowOff>15240</xdr:rowOff>
        </xdr:to>
        <xdr:sp macro="" textlink="">
          <xdr:nvSpPr>
            <xdr:cNvPr id="5262" name="Drop Down 142" hidden="1">
              <a:extLst>
                <a:ext uri="{63B3BB69-23CF-44E3-9099-C40C66FF867C}">
                  <a14:compatExt spid="_x0000_s5262"/>
                </a:ext>
                <a:ext uri="{FF2B5EF4-FFF2-40B4-BE49-F238E27FC236}">
                  <a16:creationId xmlns:a16="http://schemas.microsoft.com/office/drawing/2014/main" id="{00000000-0008-0000-0000-00008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44</xdr:row>
          <xdr:rowOff>30480</xdr:rowOff>
        </xdr:from>
        <xdr:to>
          <xdr:col>18</xdr:col>
          <xdr:colOff>0</xdr:colOff>
          <xdr:row>45</xdr:row>
          <xdr:rowOff>15240</xdr:rowOff>
        </xdr:to>
        <xdr:sp macro="" textlink="">
          <xdr:nvSpPr>
            <xdr:cNvPr id="5263" name="Drop Down 143" hidden="1">
              <a:extLst>
                <a:ext uri="{63B3BB69-23CF-44E3-9099-C40C66FF867C}">
                  <a14:compatExt spid="_x0000_s5263"/>
                </a:ext>
                <a:ext uri="{FF2B5EF4-FFF2-40B4-BE49-F238E27FC236}">
                  <a16:creationId xmlns:a16="http://schemas.microsoft.com/office/drawing/2014/main" id="{00000000-0008-0000-0000-00008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45</xdr:row>
          <xdr:rowOff>30480</xdr:rowOff>
        </xdr:from>
        <xdr:to>
          <xdr:col>18</xdr:col>
          <xdr:colOff>0</xdr:colOff>
          <xdr:row>46</xdr:row>
          <xdr:rowOff>15241</xdr:rowOff>
        </xdr:to>
        <xdr:sp macro="" textlink="">
          <xdr:nvSpPr>
            <xdr:cNvPr id="5264" name="Drop Down 144" hidden="1">
              <a:extLst>
                <a:ext uri="{63B3BB69-23CF-44E3-9099-C40C66FF867C}">
                  <a14:compatExt spid="_x0000_s5264"/>
                </a:ext>
                <a:ext uri="{FF2B5EF4-FFF2-40B4-BE49-F238E27FC236}">
                  <a16:creationId xmlns:a16="http://schemas.microsoft.com/office/drawing/2014/main" id="{00000000-0008-0000-0000-00009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46</xdr:row>
          <xdr:rowOff>30480</xdr:rowOff>
        </xdr:from>
        <xdr:to>
          <xdr:col>18</xdr:col>
          <xdr:colOff>0</xdr:colOff>
          <xdr:row>47</xdr:row>
          <xdr:rowOff>22859</xdr:rowOff>
        </xdr:to>
        <xdr:sp macro="" textlink="">
          <xdr:nvSpPr>
            <xdr:cNvPr id="5265" name="Drop Down 145" hidden="1">
              <a:extLst>
                <a:ext uri="{63B3BB69-23CF-44E3-9099-C40C66FF867C}">
                  <a14:compatExt spid="_x0000_s5265"/>
                </a:ext>
                <a:ext uri="{FF2B5EF4-FFF2-40B4-BE49-F238E27FC236}">
                  <a16:creationId xmlns:a16="http://schemas.microsoft.com/office/drawing/2014/main" id="{00000000-0008-0000-0000-00009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47</xdr:row>
          <xdr:rowOff>30480</xdr:rowOff>
        </xdr:from>
        <xdr:to>
          <xdr:col>18</xdr:col>
          <xdr:colOff>0</xdr:colOff>
          <xdr:row>48</xdr:row>
          <xdr:rowOff>15240</xdr:rowOff>
        </xdr:to>
        <xdr:sp macro="" textlink="">
          <xdr:nvSpPr>
            <xdr:cNvPr id="5266" name="Drop Down 146" hidden="1">
              <a:extLst>
                <a:ext uri="{63B3BB69-23CF-44E3-9099-C40C66FF867C}">
                  <a14:compatExt spid="_x0000_s5266"/>
                </a:ext>
                <a:ext uri="{FF2B5EF4-FFF2-40B4-BE49-F238E27FC236}">
                  <a16:creationId xmlns:a16="http://schemas.microsoft.com/office/drawing/2014/main" id="{00000000-0008-0000-0000-00009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39</xdr:row>
          <xdr:rowOff>22860</xdr:rowOff>
        </xdr:from>
        <xdr:to>
          <xdr:col>8</xdr:col>
          <xdr:colOff>777240</xdr:colOff>
          <xdr:row>39</xdr:row>
          <xdr:rowOff>228600</xdr:rowOff>
        </xdr:to>
        <xdr:sp macro="" textlink="">
          <xdr:nvSpPr>
            <xdr:cNvPr id="5276" name="Drop Down 156" hidden="1">
              <a:extLst>
                <a:ext uri="{63B3BB69-23CF-44E3-9099-C40C66FF867C}">
                  <a14:compatExt spid="_x0000_s5276"/>
                </a:ext>
                <a:ext uri="{FF2B5EF4-FFF2-40B4-BE49-F238E27FC236}">
                  <a16:creationId xmlns:a16="http://schemas.microsoft.com/office/drawing/2014/main" id="{00000000-0008-0000-0000-00009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40</xdr:row>
          <xdr:rowOff>22860</xdr:rowOff>
        </xdr:from>
        <xdr:to>
          <xdr:col>8</xdr:col>
          <xdr:colOff>777240</xdr:colOff>
          <xdr:row>40</xdr:row>
          <xdr:rowOff>228600</xdr:rowOff>
        </xdr:to>
        <xdr:sp macro="" textlink="">
          <xdr:nvSpPr>
            <xdr:cNvPr id="5277" name="Drop Down 157" hidden="1">
              <a:extLst>
                <a:ext uri="{63B3BB69-23CF-44E3-9099-C40C66FF867C}">
                  <a14:compatExt spid="_x0000_s5277"/>
                </a:ext>
                <a:ext uri="{FF2B5EF4-FFF2-40B4-BE49-F238E27FC236}">
                  <a16:creationId xmlns:a16="http://schemas.microsoft.com/office/drawing/2014/main" id="{00000000-0008-0000-0000-00009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41</xdr:row>
          <xdr:rowOff>22860</xdr:rowOff>
        </xdr:from>
        <xdr:to>
          <xdr:col>8</xdr:col>
          <xdr:colOff>777240</xdr:colOff>
          <xdr:row>42</xdr:row>
          <xdr:rowOff>19050</xdr:rowOff>
        </xdr:to>
        <xdr:sp macro="" textlink="">
          <xdr:nvSpPr>
            <xdr:cNvPr id="5278" name="Drop Down 158" hidden="1">
              <a:extLst>
                <a:ext uri="{63B3BB69-23CF-44E3-9099-C40C66FF867C}">
                  <a14:compatExt spid="_x0000_s5278"/>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42</xdr:row>
          <xdr:rowOff>22860</xdr:rowOff>
        </xdr:from>
        <xdr:to>
          <xdr:col>8</xdr:col>
          <xdr:colOff>777240</xdr:colOff>
          <xdr:row>43</xdr:row>
          <xdr:rowOff>38099</xdr:rowOff>
        </xdr:to>
        <xdr:sp macro="" textlink="">
          <xdr:nvSpPr>
            <xdr:cNvPr id="5279" name="Drop Down 159" hidden="1">
              <a:extLst>
                <a:ext uri="{63B3BB69-23CF-44E3-9099-C40C66FF867C}">
                  <a14:compatExt spid="_x0000_s5279"/>
                </a:ext>
                <a:ext uri="{FF2B5EF4-FFF2-40B4-BE49-F238E27FC236}">
                  <a16:creationId xmlns:a16="http://schemas.microsoft.com/office/drawing/2014/main" id="{00000000-0008-0000-0000-00009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43</xdr:row>
          <xdr:rowOff>22860</xdr:rowOff>
        </xdr:from>
        <xdr:to>
          <xdr:col>8</xdr:col>
          <xdr:colOff>777240</xdr:colOff>
          <xdr:row>44</xdr:row>
          <xdr:rowOff>38100</xdr:rowOff>
        </xdr:to>
        <xdr:sp macro="" textlink="">
          <xdr:nvSpPr>
            <xdr:cNvPr id="5280" name="Drop Down 160" hidden="1">
              <a:extLst>
                <a:ext uri="{63B3BB69-23CF-44E3-9099-C40C66FF867C}">
                  <a14:compatExt spid="_x0000_s5280"/>
                </a:ext>
                <a:ext uri="{FF2B5EF4-FFF2-40B4-BE49-F238E27FC236}">
                  <a16:creationId xmlns:a16="http://schemas.microsoft.com/office/drawing/2014/main" id="{00000000-0008-0000-0000-0000A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44</xdr:row>
          <xdr:rowOff>22860</xdr:rowOff>
        </xdr:from>
        <xdr:to>
          <xdr:col>8</xdr:col>
          <xdr:colOff>777240</xdr:colOff>
          <xdr:row>45</xdr:row>
          <xdr:rowOff>38100</xdr:rowOff>
        </xdr:to>
        <xdr:sp macro="" textlink="">
          <xdr:nvSpPr>
            <xdr:cNvPr id="5281" name="Drop Down 161" hidden="1">
              <a:extLst>
                <a:ext uri="{63B3BB69-23CF-44E3-9099-C40C66FF867C}">
                  <a14:compatExt spid="_x0000_s5281"/>
                </a:ext>
                <a:ext uri="{FF2B5EF4-FFF2-40B4-BE49-F238E27FC236}">
                  <a16:creationId xmlns:a16="http://schemas.microsoft.com/office/drawing/2014/main" id="{00000000-0008-0000-0000-0000A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45</xdr:row>
          <xdr:rowOff>22860</xdr:rowOff>
        </xdr:from>
        <xdr:to>
          <xdr:col>8</xdr:col>
          <xdr:colOff>777240</xdr:colOff>
          <xdr:row>46</xdr:row>
          <xdr:rowOff>38101</xdr:rowOff>
        </xdr:to>
        <xdr:sp macro="" textlink="">
          <xdr:nvSpPr>
            <xdr:cNvPr id="5282" name="Drop Down 162" hidden="1">
              <a:extLst>
                <a:ext uri="{63B3BB69-23CF-44E3-9099-C40C66FF867C}">
                  <a14:compatExt spid="_x0000_s5282"/>
                </a:ext>
                <a:ext uri="{FF2B5EF4-FFF2-40B4-BE49-F238E27FC236}">
                  <a16:creationId xmlns:a16="http://schemas.microsoft.com/office/drawing/2014/main" id="{00000000-0008-0000-0000-0000A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46</xdr:row>
          <xdr:rowOff>22860</xdr:rowOff>
        </xdr:from>
        <xdr:to>
          <xdr:col>8</xdr:col>
          <xdr:colOff>777240</xdr:colOff>
          <xdr:row>47</xdr:row>
          <xdr:rowOff>38099</xdr:rowOff>
        </xdr:to>
        <xdr:sp macro="" textlink="">
          <xdr:nvSpPr>
            <xdr:cNvPr id="5283" name="Drop Down 163" hidden="1">
              <a:extLst>
                <a:ext uri="{63B3BB69-23CF-44E3-9099-C40C66FF867C}">
                  <a14:compatExt spid="_x0000_s5283"/>
                </a:ext>
                <a:ext uri="{FF2B5EF4-FFF2-40B4-BE49-F238E27FC236}">
                  <a16:creationId xmlns:a16="http://schemas.microsoft.com/office/drawing/2014/main" id="{00000000-0008-0000-0000-0000A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47</xdr:row>
          <xdr:rowOff>22860</xdr:rowOff>
        </xdr:from>
        <xdr:to>
          <xdr:col>8</xdr:col>
          <xdr:colOff>777240</xdr:colOff>
          <xdr:row>48</xdr:row>
          <xdr:rowOff>38100</xdr:rowOff>
        </xdr:to>
        <xdr:sp macro="" textlink="">
          <xdr:nvSpPr>
            <xdr:cNvPr id="5284" name="Drop Down 164" hidden="1">
              <a:extLst>
                <a:ext uri="{63B3BB69-23CF-44E3-9099-C40C66FF867C}">
                  <a14:compatExt spid="_x0000_s5284"/>
                </a:ext>
                <a:ext uri="{FF2B5EF4-FFF2-40B4-BE49-F238E27FC236}">
                  <a16:creationId xmlns:a16="http://schemas.microsoft.com/office/drawing/2014/main" id="{00000000-0008-0000-0000-0000A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75</xdr:row>
          <xdr:rowOff>22860</xdr:rowOff>
        </xdr:from>
        <xdr:to>
          <xdr:col>14</xdr:col>
          <xdr:colOff>742064</xdr:colOff>
          <xdr:row>75</xdr:row>
          <xdr:rowOff>207645</xdr:rowOff>
        </xdr:to>
        <xdr:sp macro="" textlink="">
          <xdr:nvSpPr>
            <xdr:cNvPr id="5361" name="Drop Down 241" hidden="1">
              <a:extLst>
                <a:ext uri="{63B3BB69-23CF-44E3-9099-C40C66FF867C}">
                  <a14:compatExt spid="_x0000_s5361"/>
                </a:ext>
                <a:ext uri="{FF2B5EF4-FFF2-40B4-BE49-F238E27FC236}">
                  <a16:creationId xmlns:a16="http://schemas.microsoft.com/office/drawing/2014/main" id="{00000000-0008-0000-0000-0000F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75</xdr:row>
          <xdr:rowOff>30480</xdr:rowOff>
        </xdr:from>
        <xdr:to>
          <xdr:col>18</xdr:col>
          <xdr:colOff>0</xdr:colOff>
          <xdr:row>75</xdr:row>
          <xdr:rowOff>205740</xdr:rowOff>
        </xdr:to>
        <xdr:sp macro="" textlink="">
          <xdr:nvSpPr>
            <xdr:cNvPr id="5362" name="Drop Down 242" hidden="1">
              <a:extLst>
                <a:ext uri="{63B3BB69-23CF-44E3-9099-C40C66FF867C}">
                  <a14:compatExt spid="_x0000_s5362"/>
                </a:ext>
                <a:ext uri="{FF2B5EF4-FFF2-40B4-BE49-F238E27FC236}">
                  <a16:creationId xmlns:a16="http://schemas.microsoft.com/office/drawing/2014/main" id="{00000000-0008-0000-0000-0000F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76</xdr:row>
          <xdr:rowOff>22860</xdr:rowOff>
        </xdr:from>
        <xdr:to>
          <xdr:col>14</xdr:col>
          <xdr:colOff>742064</xdr:colOff>
          <xdr:row>76</xdr:row>
          <xdr:rowOff>207645</xdr:rowOff>
        </xdr:to>
        <xdr:sp macro="" textlink="">
          <xdr:nvSpPr>
            <xdr:cNvPr id="5367" name="Drop Down 247" hidden="1">
              <a:extLst>
                <a:ext uri="{63B3BB69-23CF-44E3-9099-C40C66FF867C}">
                  <a14:compatExt spid="_x0000_s5367"/>
                </a:ext>
                <a:ext uri="{FF2B5EF4-FFF2-40B4-BE49-F238E27FC236}">
                  <a16:creationId xmlns:a16="http://schemas.microsoft.com/office/drawing/2014/main" id="{00000000-0008-0000-0000-0000F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76</xdr:row>
          <xdr:rowOff>30480</xdr:rowOff>
        </xdr:from>
        <xdr:to>
          <xdr:col>18</xdr:col>
          <xdr:colOff>0</xdr:colOff>
          <xdr:row>76</xdr:row>
          <xdr:rowOff>205740</xdr:rowOff>
        </xdr:to>
        <xdr:sp macro="" textlink="">
          <xdr:nvSpPr>
            <xdr:cNvPr id="5368" name="Drop Down 248" hidden="1">
              <a:extLst>
                <a:ext uri="{63B3BB69-23CF-44E3-9099-C40C66FF867C}">
                  <a14:compatExt spid="_x0000_s5368"/>
                </a:ext>
                <a:ext uri="{FF2B5EF4-FFF2-40B4-BE49-F238E27FC236}">
                  <a16:creationId xmlns:a16="http://schemas.microsoft.com/office/drawing/2014/main" id="{00000000-0008-0000-0000-0000F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77</xdr:row>
          <xdr:rowOff>22860</xdr:rowOff>
        </xdr:from>
        <xdr:to>
          <xdr:col>14</xdr:col>
          <xdr:colOff>742064</xdr:colOff>
          <xdr:row>77</xdr:row>
          <xdr:rowOff>207645</xdr:rowOff>
        </xdr:to>
        <xdr:sp macro="" textlink="">
          <xdr:nvSpPr>
            <xdr:cNvPr id="5373" name="Drop Down 253" hidden="1">
              <a:extLst>
                <a:ext uri="{63B3BB69-23CF-44E3-9099-C40C66FF867C}">
                  <a14:compatExt spid="_x0000_s5373"/>
                </a:ext>
                <a:ext uri="{FF2B5EF4-FFF2-40B4-BE49-F238E27FC236}">
                  <a16:creationId xmlns:a16="http://schemas.microsoft.com/office/drawing/2014/main" id="{00000000-0008-0000-0000-0000F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77</xdr:row>
          <xdr:rowOff>30480</xdr:rowOff>
        </xdr:from>
        <xdr:to>
          <xdr:col>18</xdr:col>
          <xdr:colOff>0</xdr:colOff>
          <xdr:row>77</xdr:row>
          <xdr:rowOff>205740</xdr:rowOff>
        </xdr:to>
        <xdr:sp macro="" textlink="">
          <xdr:nvSpPr>
            <xdr:cNvPr id="5374" name="Drop Down 254" hidden="1">
              <a:extLst>
                <a:ext uri="{63B3BB69-23CF-44E3-9099-C40C66FF867C}">
                  <a14:compatExt spid="_x0000_s5374"/>
                </a:ext>
                <a:ext uri="{FF2B5EF4-FFF2-40B4-BE49-F238E27FC236}">
                  <a16:creationId xmlns:a16="http://schemas.microsoft.com/office/drawing/2014/main" id="{00000000-0008-0000-0000-0000F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78</xdr:row>
          <xdr:rowOff>22860</xdr:rowOff>
        </xdr:from>
        <xdr:to>
          <xdr:col>14</xdr:col>
          <xdr:colOff>742064</xdr:colOff>
          <xdr:row>78</xdr:row>
          <xdr:rowOff>207645</xdr:rowOff>
        </xdr:to>
        <xdr:sp macro="" textlink="">
          <xdr:nvSpPr>
            <xdr:cNvPr id="5379" name="Drop Down 259" hidden="1">
              <a:extLst>
                <a:ext uri="{63B3BB69-23CF-44E3-9099-C40C66FF867C}">
                  <a14:compatExt spid="_x0000_s5379"/>
                </a:ext>
                <a:ext uri="{FF2B5EF4-FFF2-40B4-BE49-F238E27FC236}">
                  <a16:creationId xmlns:a16="http://schemas.microsoft.com/office/drawing/2014/main" id="{00000000-0008-0000-0000-00000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78</xdr:row>
          <xdr:rowOff>30480</xdr:rowOff>
        </xdr:from>
        <xdr:to>
          <xdr:col>18</xdr:col>
          <xdr:colOff>0</xdr:colOff>
          <xdr:row>78</xdr:row>
          <xdr:rowOff>205740</xdr:rowOff>
        </xdr:to>
        <xdr:sp macro="" textlink="">
          <xdr:nvSpPr>
            <xdr:cNvPr id="5380" name="Drop Down 260" hidden="1">
              <a:extLst>
                <a:ext uri="{63B3BB69-23CF-44E3-9099-C40C66FF867C}">
                  <a14:compatExt spid="_x0000_s5380"/>
                </a:ext>
                <a:ext uri="{FF2B5EF4-FFF2-40B4-BE49-F238E27FC236}">
                  <a16:creationId xmlns:a16="http://schemas.microsoft.com/office/drawing/2014/main" id="{00000000-0008-0000-0000-00000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79</xdr:row>
          <xdr:rowOff>22860</xdr:rowOff>
        </xdr:from>
        <xdr:to>
          <xdr:col>14</xdr:col>
          <xdr:colOff>742064</xdr:colOff>
          <xdr:row>79</xdr:row>
          <xdr:rowOff>206980</xdr:rowOff>
        </xdr:to>
        <xdr:sp macro="" textlink="">
          <xdr:nvSpPr>
            <xdr:cNvPr id="5385" name="Drop Down 265" hidden="1">
              <a:extLst>
                <a:ext uri="{63B3BB69-23CF-44E3-9099-C40C66FF867C}">
                  <a14:compatExt spid="_x0000_s5385"/>
                </a:ext>
                <a:ext uri="{FF2B5EF4-FFF2-40B4-BE49-F238E27FC236}">
                  <a16:creationId xmlns:a16="http://schemas.microsoft.com/office/drawing/2014/main" id="{00000000-0008-0000-0000-00000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79</xdr:row>
          <xdr:rowOff>30480</xdr:rowOff>
        </xdr:from>
        <xdr:to>
          <xdr:col>18</xdr:col>
          <xdr:colOff>0</xdr:colOff>
          <xdr:row>79</xdr:row>
          <xdr:rowOff>206980</xdr:rowOff>
        </xdr:to>
        <xdr:sp macro="" textlink="">
          <xdr:nvSpPr>
            <xdr:cNvPr id="5386" name="Drop Down 266" hidden="1">
              <a:extLst>
                <a:ext uri="{63B3BB69-23CF-44E3-9099-C40C66FF867C}">
                  <a14:compatExt spid="_x0000_s5386"/>
                </a:ext>
                <a:ext uri="{FF2B5EF4-FFF2-40B4-BE49-F238E27FC236}">
                  <a16:creationId xmlns:a16="http://schemas.microsoft.com/office/drawing/2014/main" id="{00000000-0008-0000-0000-00000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80</xdr:row>
          <xdr:rowOff>22860</xdr:rowOff>
        </xdr:from>
        <xdr:to>
          <xdr:col>14</xdr:col>
          <xdr:colOff>742064</xdr:colOff>
          <xdr:row>81</xdr:row>
          <xdr:rowOff>17146</xdr:rowOff>
        </xdr:to>
        <xdr:sp macro="" textlink="">
          <xdr:nvSpPr>
            <xdr:cNvPr id="5391" name="Drop Down 271" hidden="1">
              <a:extLst>
                <a:ext uri="{63B3BB69-23CF-44E3-9099-C40C66FF867C}">
                  <a14:compatExt spid="_x0000_s5391"/>
                </a:ext>
                <a:ext uri="{FF2B5EF4-FFF2-40B4-BE49-F238E27FC236}">
                  <a16:creationId xmlns:a16="http://schemas.microsoft.com/office/drawing/2014/main" id="{00000000-0008-0000-0000-00000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80</xdr:row>
          <xdr:rowOff>30480</xdr:rowOff>
        </xdr:from>
        <xdr:to>
          <xdr:col>18</xdr:col>
          <xdr:colOff>0</xdr:colOff>
          <xdr:row>81</xdr:row>
          <xdr:rowOff>1</xdr:rowOff>
        </xdr:to>
        <xdr:sp macro="" textlink="">
          <xdr:nvSpPr>
            <xdr:cNvPr id="5392" name="Drop Down 272" hidden="1">
              <a:extLst>
                <a:ext uri="{63B3BB69-23CF-44E3-9099-C40C66FF867C}">
                  <a14:compatExt spid="_x0000_s5392"/>
                </a:ext>
                <a:ext uri="{FF2B5EF4-FFF2-40B4-BE49-F238E27FC236}">
                  <a16:creationId xmlns:a16="http://schemas.microsoft.com/office/drawing/2014/main" id="{00000000-0008-0000-0000-00001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81</xdr:row>
          <xdr:rowOff>22860</xdr:rowOff>
        </xdr:from>
        <xdr:to>
          <xdr:col>14</xdr:col>
          <xdr:colOff>742064</xdr:colOff>
          <xdr:row>82</xdr:row>
          <xdr:rowOff>17144</xdr:rowOff>
        </xdr:to>
        <xdr:sp macro="" textlink="">
          <xdr:nvSpPr>
            <xdr:cNvPr id="5397" name="Drop Down 277" hidden="1">
              <a:extLst>
                <a:ext uri="{63B3BB69-23CF-44E3-9099-C40C66FF867C}">
                  <a14:compatExt spid="_x0000_s5397"/>
                </a:ext>
                <a:ext uri="{FF2B5EF4-FFF2-40B4-BE49-F238E27FC236}">
                  <a16:creationId xmlns:a16="http://schemas.microsoft.com/office/drawing/2014/main" id="{00000000-0008-0000-0000-00001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81</xdr:row>
          <xdr:rowOff>30480</xdr:rowOff>
        </xdr:from>
        <xdr:to>
          <xdr:col>18</xdr:col>
          <xdr:colOff>0</xdr:colOff>
          <xdr:row>82</xdr:row>
          <xdr:rowOff>1904</xdr:rowOff>
        </xdr:to>
        <xdr:sp macro="" textlink="">
          <xdr:nvSpPr>
            <xdr:cNvPr id="5398" name="Drop Down 278" hidden="1">
              <a:extLst>
                <a:ext uri="{63B3BB69-23CF-44E3-9099-C40C66FF867C}">
                  <a14:compatExt spid="_x0000_s5398"/>
                </a:ext>
                <a:ext uri="{FF2B5EF4-FFF2-40B4-BE49-F238E27FC236}">
                  <a16:creationId xmlns:a16="http://schemas.microsoft.com/office/drawing/2014/main" id="{00000000-0008-0000-0000-00001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82</xdr:row>
          <xdr:rowOff>22860</xdr:rowOff>
        </xdr:from>
        <xdr:to>
          <xdr:col>14</xdr:col>
          <xdr:colOff>742064</xdr:colOff>
          <xdr:row>83</xdr:row>
          <xdr:rowOff>17146</xdr:rowOff>
        </xdr:to>
        <xdr:sp macro="" textlink="">
          <xdr:nvSpPr>
            <xdr:cNvPr id="5403" name="Drop Down 283" hidden="1">
              <a:extLst>
                <a:ext uri="{63B3BB69-23CF-44E3-9099-C40C66FF867C}">
                  <a14:compatExt spid="_x0000_s5403"/>
                </a:ext>
                <a:ext uri="{FF2B5EF4-FFF2-40B4-BE49-F238E27FC236}">
                  <a16:creationId xmlns:a16="http://schemas.microsoft.com/office/drawing/2014/main" id="{00000000-0008-0000-0000-00001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82</xdr:row>
          <xdr:rowOff>30480</xdr:rowOff>
        </xdr:from>
        <xdr:to>
          <xdr:col>18</xdr:col>
          <xdr:colOff>0</xdr:colOff>
          <xdr:row>83</xdr:row>
          <xdr:rowOff>1</xdr:rowOff>
        </xdr:to>
        <xdr:sp macro="" textlink="">
          <xdr:nvSpPr>
            <xdr:cNvPr id="5404" name="Drop Down 284" hidden="1">
              <a:extLst>
                <a:ext uri="{63B3BB69-23CF-44E3-9099-C40C66FF867C}">
                  <a14:compatExt spid="_x0000_s5404"/>
                </a:ext>
                <a:ext uri="{FF2B5EF4-FFF2-40B4-BE49-F238E27FC236}">
                  <a16:creationId xmlns:a16="http://schemas.microsoft.com/office/drawing/2014/main" id="{00000000-0008-0000-0000-00001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83</xdr:row>
          <xdr:rowOff>22860</xdr:rowOff>
        </xdr:from>
        <xdr:to>
          <xdr:col>14</xdr:col>
          <xdr:colOff>742064</xdr:colOff>
          <xdr:row>84</xdr:row>
          <xdr:rowOff>15240</xdr:rowOff>
        </xdr:to>
        <xdr:sp macro="" textlink="">
          <xdr:nvSpPr>
            <xdr:cNvPr id="5409" name="Drop Down 289" hidden="1">
              <a:extLst>
                <a:ext uri="{63B3BB69-23CF-44E3-9099-C40C66FF867C}">
                  <a14:compatExt spid="_x0000_s5409"/>
                </a:ext>
                <a:ext uri="{FF2B5EF4-FFF2-40B4-BE49-F238E27FC236}">
                  <a16:creationId xmlns:a16="http://schemas.microsoft.com/office/drawing/2014/main" id="{00000000-0008-0000-0000-00002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83</xdr:row>
          <xdr:rowOff>30480</xdr:rowOff>
        </xdr:from>
        <xdr:to>
          <xdr:col>18</xdr:col>
          <xdr:colOff>0</xdr:colOff>
          <xdr:row>84</xdr:row>
          <xdr:rowOff>0</xdr:rowOff>
        </xdr:to>
        <xdr:sp macro="" textlink="">
          <xdr:nvSpPr>
            <xdr:cNvPr id="5410" name="Drop Down 290" hidden="1">
              <a:extLst>
                <a:ext uri="{63B3BB69-23CF-44E3-9099-C40C66FF867C}">
                  <a14:compatExt spid="_x0000_s5410"/>
                </a:ext>
                <a:ext uri="{FF2B5EF4-FFF2-40B4-BE49-F238E27FC236}">
                  <a16:creationId xmlns:a16="http://schemas.microsoft.com/office/drawing/2014/main" id="{00000000-0008-0000-0000-00002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74</xdr:row>
          <xdr:rowOff>22860</xdr:rowOff>
        </xdr:from>
        <xdr:to>
          <xdr:col>8</xdr:col>
          <xdr:colOff>777240</xdr:colOff>
          <xdr:row>74</xdr:row>
          <xdr:rowOff>228600</xdr:rowOff>
        </xdr:to>
        <xdr:sp macro="" textlink="">
          <xdr:nvSpPr>
            <xdr:cNvPr id="5415" name="Drop Down 295" hidden="1">
              <a:extLst>
                <a:ext uri="{63B3BB69-23CF-44E3-9099-C40C66FF867C}">
                  <a14:compatExt spid="_x0000_s5415"/>
                </a:ext>
                <a:ext uri="{FF2B5EF4-FFF2-40B4-BE49-F238E27FC236}">
                  <a16:creationId xmlns:a16="http://schemas.microsoft.com/office/drawing/2014/main" id="{00000000-0008-0000-0000-00002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75</xdr:row>
          <xdr:rowOff>22860</xdr:rowOff>
        </xdr:from>
        <xdr:to>
          <xdr:col>8</xdr:col>
          <xdr:colOff>777240</xdr:colOff>
          <xdr:row>75</xdr:row>
          <xdr:rowOff>228600</xdr:rowOff>
        </xdr:to>
        <xdr:sp macro="" textlink="">
          <xdr:nvSpPr>
            <xdr:cNvPr id="5425" name="Drop Down 305" hidden="1">
              <a:extLst>
                <a:ext uri="{63B3BB69-23CF-44E3-9099-C40C66FF867C}">
                  <a14:compatExt spid="_x0000_s5425"/>
                </a:ext>
                <a:ext uri="{FF2B5EF4-FFF2-40B4-BE49-F238E27FC236}">
                  <a16:creationId xmlns:a16="http://schemas.microsoft.com/office/drawing/2014/main" id="{00000000-0008-0000-0000-00003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76</xdr:row>
          <xdr:rowOff>22860</xdr:rowOff>
        </xdr:from>
        <xdr:to>
          <xdr:col>8</xdr:col>
          <xdr:colOff>777240</xdr:colOff>
          <xdr:row>76</xdr:row>
          <xdr:rowOff>228600</xdr:rowOff>
        </xdr:to>
        <xdr:sp macro="" textlink="">
          <xdr:nvSpPr>
            <xdr:cNvPr id="5426" name="Drop Down 306" hidden="1">
              <a:extLst>
                <a:ext uri="{63B3BB69-23CF-44E3-9099-C40C66FF867C}">
                  <a14:compatExt spid="_x0000_s5426"/>
                </a:ext>
                <a:ext uri="{FF2B5EF4-FFF2-40B4-BE49-F238E27FC236}">
                  <a16:creationId xmlns:a16="http://schemas.microsoft.com/office/drawing/2014/main" id="{00000000-0008-0000-0000-00003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77</xdr:row>
          <xdr:rowOff>22860</xdr:rowOff>
        </xdr:from>
        <xdr:to>
          <xdr:col>8</xdr:col>
          <xdr:colOff>777240</xdr:colOff>
          <xdr:row>77</xdr:row>
          <xdr:rowOff>228600</xdr:rowOff>
        </xdr:to>
        <xdr:sp macro="" textlink="">
          <xdr:nvSpPr>
            <xdr:cNvPr id="5427" name="Drop Down 307" hidden="1">
              <a:extLst>
                <a:ext uri="{63B3BB69-23CF-44E3-9099-C40C66FF867C}">
                  <a14:compatExt spid="_x0000_s5427"/>
                </a:ext>
                <a:ext uri="{FF2B5EF4-FFF2-40B4-BE49-F238E27FC236}">
                  <a16:creationId xmlns:a16="http://schemas.microsoft.com/office/drawing/2014/main" id="{00000000-0008-0000-0000-00003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78</xdr:row>
          <xdr:rowOff>22860</xdr:rowOff>
        </xdr:from>
        <xdr:to>
          <xdr:col>8</xdr:col>
          <xdr:colOff>777240</xdr:colOff>
          <xdr:row>78</xdr:row>
          <xdr:rowOff>228600</xdr:rowOff>
        </xdr:to>
        <xdr:sp macro="" textlink="">
          <xdr:nvSpPr>
            <xdr:cNvPr id="5428" name="Drop Down 308" hidden="1">
              <a:extLst>
                <a:ext uri="{63B3BB69-23CF-44E3-9099-C40C66FF867C}">
                  <a14:compatExt spid="_x0000_s5428"/>
                </a:ext>
                <a:ext uri="{FF2B5EF4-FFF2-40B4-BE49-F238E27FC236}">
                  <a16:creationId xmlns:a16="http://schemas.microsoft.com/office/drawing/2014/main" id="{00000000-0008-0000-0000-00003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79</xdr:row>
          <xdr:rowOff>22860</xdr:rowOff>
        </xdr:from>
        <xdr:to>
          <xdr:col>8</xdr:col>
          <xdr:colOff>777240</xdr:colOff>
          <xdr:row>79</xdr:row>
          <xdr:rowOff>206980</xdr:rowOff>
        </xdr:to>
        <xdr:sp macro="" textlink="">
          <xdr:nvSpPr>
            <xdr:cNvPr id="5429" name="Drop Down 309" hidden="1">
              <a:extLst>
                <a:ext uri="{63B3BB69-23CF-44E3-9099-C40C66FF867C}">
                  <a14:compatExt spid="_x0000_s5429"/>
                </a:ext>
                <a:ext uri="{FF2B5EF4-FFF2-40B4-BE49-F238E27FC236}">
                  <a16:creationId xmlns:a16="http://schemas.microsoft.com/office/drawing/2014/main" id="{00000000-0008-0000-0000-00003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80</xdr:row>
          <xdr:rowOff>22860</xdr:rowOff>
        </xdr:from>
        <xdr:to>
          <xdr:col>8</xdr:col>
          <xdr:colOff>777240</xdr:colOff>
          <xdr:row>81</xdr:row>
          <xdr:rowOff>17146</xdr:rowOff>
        </xdr:to>
        <xdr:sp macro="" textlink="">
          <xdr:nvSpPr>
            <xdr:cNvPr id="5430" name="Drop Down 310" hidden="1">
              <a:extLst>
                <a:ext uri="{63B3BB69-23CF-44E3-9099-C40C66FF867C}">
                  <a14:compatExt spid="_x0000_s5430"/>
                </a:ext>
                <a:ext uri="{FF2B5EF4-FFF2-40B4-BE49-F238E27FC236}">
                  <a16:creationId xmlns:a16="http://schemas.microsoft.com/office/drawing/2014/main" id="{00000000-0008-0000-0000-00003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81</xdr:row>
          <xdr:rowOff>22860</xdr:rowOff>
        </xdr:from>
        <xdr:to>
          <xdr:col>8</xdr:col>
          <xdr:colOff>777240</xdr:colOff>
          <xdr:row>82</xdr:row>
          <xdr:rowOff>17144</xdr:rowOff>
        </xdr:to>
        <xdr:sp macro="" textlink="">
          <xdr:nvSpPr>
            <xdr:cNvPr id="5431" name="Drop Down 311" hidden="1">
              <a:extLst>
                <a:ext uri="{63B3BB69-23CF-44E3-9099-C40C66FF867C}">
                  <a14:compatExt spid="_x0000_s5431"/>
                </a:ext>
                <a:ext uri="{FF2B5EF4-FFF2-40B4-BE49-F238E27FC236}">
                  <a16:creationId xmlns:a16="http://schemas.microsoft.com/office/drawing/2014/main" id="{00000000-0008-0000-0000-00003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82</xdr:row>
          <xdr:rowOff>22860</xdr:rowOff>
        </xdr:from>
        <xdr:to>
          <xdr:col>8</xdr:col>
          <xdr:colOff>777240</xdr:colOff>
          <xdr:row>83</xdr:row>
          <xdr:rowOff>17146</xdr:rowOff>
        </xdr:to>
        <xdr:sp macro="" textlink="">
          <xdr:nvSpPr>
            <xdr:cNvPr id="5432" name="Drop Down 312" hidden="1">
              <a:extLst>
                <a:ext uri="{63B3BB69-23CF-44E3-9099-C40C66FF867C}">
                  <a14:compatExt spid="_x0000_s5432"/>
                </a:ext>
                <a:ext uri="{FF2B5EF4-FFF2-40B4-BE49-F238E27FC236}">
                  <a16:creationId xmlns:a16="http://schemas.microsoft.com/office/drawing/2014/main" id="{00000000-0008-0000-0000-00003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83</xdr:row>
          <xdr:rowOff>22860</xdr:rowOff>
        </xdr:from>
        <xdr:to>
          <xdr:col>8</xdr:col>
          <xdr:colOff>777240</xdr:colOff>
          <xdr:row>84</xdr:row>
          <xdr:rowOff>17145</xdr:rowOff>
        </xdr:to>
        <xdr:sp macro="" textlink="">
          <xdr:nvSpPr>
            <xdr:cNvPr id="5433" name="Drop Down 313" hidden="1">
              <a:extLst>
                <a:ext uri="{63B3BB69-23CF-44E3-9099-C40C66FF867C}">
                  <a14:compatExt spid="_x0000_s5433"/>
                </a:ext>
                <a:ext uri="{FF2B5EF4-FFF2-40B4-BE49-F238E27FC236}">
                  <a16:creationId xmlns:a16="http://schemas.microsoft.com/office/drawing/2014/main" id="{00000000-0008-0000-0000-00003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xdr:row>
          <xdr:rowOff>30480</xdr:rowOff>
        </xdr:from>
        <xdr:to>
          <xdr:col>8</xdr:col>
          <xdr:colOff>762000</xdr:colOff>
          <xdr:row>18</xdr:row>
          <xdr:rowOff>243840</xdr:rowOff>
        </xdr:to>
        <xdr:sp macro="" textlink="">
          <xdr:nvSpPr>
            <xdr:cNvPr id="5435" name="Drop Down 315" hidden="1">
              <a:extLst>
                <a:ext uri="{63B3BB69-23CF-44E3-9099-C40C66FF867C}">
                  <a14:compatExt spid="_x0000_s5435"/>
                </a:ext>
                <a:ext uri="{FF2B5EF4-FFF2-40B4-BE49-F238E27FC236}">
                  <a16:creationId xmlns:a16="http://schemas.microsoft.com/office/drawing/2014/main" id="{00000000-0008-0000-0000-00003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22</xdr:row>
          <xdr:rowOff>30480</xdr:rowOff>
        </xdr:from>
        <xdr:to>
          <xdr:col>14</xdr:col>
          <xdr:colOff>742064</xdr:colOff>
          <xdr:row>22</xdr:row>
          <xdr:rowOff>171450</xdr:rowOff>
        </xdr:to>
        <xdr:sp macro="" textlink="">
          <xdr:nvSpPr>
            <xdr:cNvPr id="5439" name="Drop Down 319" hidden="1">
              <a:extLst>
                <a:ext uri="{63B3BB69-23CF-44E3-9099-C40C66FF867C}">
                  <a14:compatExt spid="_x0000_s5439"/>
                </a:ext>
                <a:ext uri="{FF2B5EF4-FFF2-40B4-BE49-F238E27FC236}">
                  <a16:creationId xmlns:a16="http://schemas.microsoft.com/office/drawing/2014/main" id="{00000000-0008-0000-0000-00003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24</xdr:row>
          <xdr:rowOff>22860</xdr:rowOff>
        </xdr:from>
        <xdr:to>
          <xdr:col>8</xdr:col>
          <xdr:colOff>777240</xdr:colOff>
          <xdr:row>24</xdr:row>
          <xdr:rowOff>228600</xdr:rowOff>
        </xdr:to>
        <xdr:sp macro="" textlink="">
          <xdr:nvSpPr>
            <xdr:cNvPr id="5441" name="Drop Down 321" hidden="1">
              <a:extLst>
                <a:ext uri="{63B3BB69-23CF-44E3-9099-C40C66FF867C}">
                  <a14:compatExt spid="_x0000_s5441"/>
                </a:ext>
                <a:ext uri="{FF2B5EF4-FFF2-40B4-BE49-F238E27FC236}">
                  <a16:creationId xmlns:a16="http://schemas.microsoft.com/office/drawing/2014/main" id="{00000000-0008-0000-0000-00004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24</xdr:row>
          <xdr:rowOff>22860</xdr:rowOff>
        </xdr:from>
        <xdr:to>
          <xdr:col>14</xdr:col>
          <xdr:colOff>742064</xdr:colOff>
          <xdr:row>24</xdr:row>
          <xdr:rowOff>207645</xdr:rowOff>
        </xdr:to>
        <xdr:sp macro="" textlink="">
          <xdr:nvSpPr>
            <xdr:cNvPr id="5445" name="Drop Down 325" hidden="1">
              <a:extLst>
                <a:ext uri="{63B3BB69-23CF-44E3-9099-C40C66FF867C}">
                  <a14:compatExt spid="_x0000_s5445"/>
                </a:ext>
                <a:ext uri="{FF2B5EF4-FFF2-40B4-BE49-F238E27FC236}">
                  <a16:creationId xmlns:a16="http://schemas.microsoft.com/office/drawing/2014/main" id="{00000000-0008-0000-0000-00004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24</xdr:row>
          <xdr:rowOff>30480</xdr:rowOff>
        </xdr:from>
        <xdr:to>
          <xdr:col>18</xdr:col>
          <xdr:colOff>0</xdr:colOff>
          <xdr:row>24</xdr:row>
          <xdr:rowOff>190500</xdr:rowOff>
        </xdr:to>
        <xdr:sp macro="" textlink="">
          <xdr:nvSpPr>
            <xdr:cNvPr id="5446" name="Drop Down 326" hidden="1">
              <a:extLst>
                <a:ext uri="{63B3BB69-23CF-44E3-9099-C40C66FF867C}">
                  <a14:compatExt spid="_x0000_s5446"/>
                </a:ext>
                <a:ext uri="{FF2B5EF4-FFF2-40B4-BE49-F238E27FC236}">
                  <a16:creationId xmlns:a16="http://schemas.microsoft.com/office/drawing/2014/main" id="{00000000-0008-0000-0000-00004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59</xdr:row>
          <xdr:rowOff>22860</xdr:rowOff>
        </xdr:from>
        <xdr:to>
          <xdr:col>14</xdr:col>
          <xdr:colOff>742064</xdr:colOff>
          <xdr:row>59</xdr:row>
          <xdr:rowOff>229486</xdr:rowOff>
        </xdr:to>
        <xdr:sp macro="" textlink="">
          <xdr:nvSpPr>
            <xdr:cNvPr id="5447" name="Drop Down 327" hidden="1">
              <a:extLst>
                <a:ext uri="{63B3BB69-23CF-44E3-9099-C40C66FF867C}">
                  <a14:compatExt spid="_x0000_s5447"/>
                </a:ext>
                <a:ext uri="{FF2B5EF4-FFF2-40B4-BE49-F238E27FC236}">
                  <a16:creationId xmlns:a16="http://schemas.microsoft.com/office/drawing/2014/main" id="{00000000-0008-0000-0000-00004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60</xdr:row>
          <xdr:rowOff>22860</xdr:rowOff>
        </xdr:from>
        <xdr:to>
          <xdr:col>14</xdr:col>
          <xdr:colOff>742064</xdr:colOff>
          <xdr:row>61</xdr:row>
          <xdr:rowOff>17146</xdr:rowOff>
        </xdr:to>
        <xdr:sp macro="" textlink="">
          <xdr:nvSpPr>
            <xdr:cNvPr id="5448" name="Drop Down 328" hidden="1">
              <a:extLst>
                <a:ext uri="{63B3BB69-23CF-44E3-9099-C40C66FF867C}">
                  <a14:compatExt spid="_x0000_s5448"/>
                </a:ext>
                <a:ext uri="{FF2B5EF4-FFF2-40B4-BE49-F238E27FC236}">
                  <a16:creationId xmlns:a16="http://schemas.microsoft.com/office/drawing/2014/main" id="{00000000-0008-0000-0000-00004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61</xdr:row>
          <xdr:rowOff>22860</xdr:rowOff>
        </xdr:from>
        <xdr:to>
          <xdr:col>14</xdr:col>
          <xdr:colOff>742064</xdr:colOff>
          <xdr:row>62</xdr:row>
          <xdr:rowOff>17144</xdr:rowOff>
        </xdr:to>
        <xdr:sp macro="" textlink="">
          <xdr:nvSpPr>
            <xdr:cNvPr id="5449" name="Drop Down 329" hidden="1">
              <a:extLst>
                <a:ext uri="{63B3BB69-23CF-44E3-9099-C40C66FF867C}">
                  <a14:compatExt spid="_x0000_s5449"/>
                </a:ext>
                <a:ext uri="{FF2B5EF4-FFF2-40B4-BE49-F238E27FC236}">
                  <a16:creationId xmlns:a16="http://schemas.microsoft.com/office/drawing/2014/main" id="{00000000-0008-0000-0000-00004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62</xdr:row>
          <xdr:rowOff>22860</xdr:rowOff>
        </xdr:from>
        <xdr:to>
          <xdr:col>14</xdr:col>
          <xdr:colOff>742064</xdr:colOff>
          <xdr:row>63</xdr:row>
          <xdr:rowOff>17145</xdr:rowOff>
        </xdr:to>
        <xdr:sp macro="" textlink="">
          <xdr:nvSpPr>
            <xdr:cNvPr id="5450" name="Drop Down 330" hidden="1">
              <a:extLst>
                <a:ext uri="{63B3BB69-23CF-44E3-9099-C40C66FF867C}">
                  <a14:compatExt spid="_x0000_s5450"/>
                </a:ext>
                <a:ext uri="{FF2B5EF4-FFF2-40B4-BE49-F238E27FC236}">
                  <a16:creationId xmlns:a16="http://schemas.microsoft.com/office/drawing/2014/main" id="{00000000-0008-0000-0000-00004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63</xdr:row>
          <xdr:rowOff>22860</xdr:rowOff>
        </xdr:from>
        <xdr:to>
          <xdr:col>14</xdr:col>
          <xdr:colOff>742064</xdr:colOff>
          <xdr:row>64</xdr:row>
          <xdr:rowOff>17145</xdr:rowOff>
        </xdr:to>
        <xdr:sp macro="" textlink="">
          <xdr:nvSpPr>
            <xdr:cNvPr id="5451" name="Drop Down 331" hidden="1">
              <a:extLst>
                <a:ext uri="{63B3BB69-23CF-44E3-9099-C40C66FF867C}">
                  <a14:compatExt spid="_x0000_s5451"/>
                </a:ext>
                <a:ext uri="{FF2B5EF4-FFF2-40B4-BE49-F238E27FC236}">
                  <a16:creationId xmlns:a16="http://schemas.microsoft.com/office/drawing/2014/main" id="{00000000-0008-0000-0000-00004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64</xdr:row>
          <xdr:rowOff>22860</xdr:rowOff>
        </xdr:from>
        <xdr:to>
          <xdr:col>14</xdr:col>
          <xdr:colOff>742064</xdr:colOff>
          <xdr:row>65</xdr:row>
          <xdr:rowOff>17145</xdr:rowOff>
        </xdr:to>
        <xdr:sp macro="" textlink="">
          <xdr:nvSpPr>
            <xdr:cNvPr id="5452" name="Drop Down 332" hidden="1">
              <a:extLst>
                <a:ext uri="{63B3BB69-23CF-44E3-9099-C40C66FF867C}">
                  <a14:compatExt spid="_x0000_s5452"/>
                </a:ext>
                <a:ext uri="{FF2B5EF4-FFF2-40B4-BE49-F238E27FC236}">
                  <a16:creationId xmlns:a16="http://schemas.microsoft.com/office/drawing/2014/main" id="{00000000-0008-0000-0000-00004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65</xdr:row>
          <xdr:rowOff>22860</xdr:rowOff>
        </xdr:from>
        <xdr:to>
          <xdr:col>14</xdr:col>
          <xdr:colOff>742064</xdr:colOff>
          <xdr:row>66</xdr:row>
          <xdr:rowOff>17145</xdr:rowOff>
        </xdr:to>
        <xdr:sp macro="" textlink="">
          <xdr:nvSpPr>
            <xdr:cNvPr id="5453" name="Drop Down 333" hidden="1">
              <a:extLst>
                <a:ext uri="{63B3BB69-23CF-44E3-9099-C40C66FF867C}">
                  <a14:compatExt spid="_x0000_s5453"/>
                </a:ext>
                <a:ext uri="{FF2B5EF4-FFF2-40B4-BE49-F238E27FC236}">
                  <a16:creationId xmlns:a16="http://schemas.microsoft.com/office/drawing/2014/main" id="{00000000-0008-0000-0000-00004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59</xdr:row>
          <xdr:rowOff>30480</xdr:rowOff>
        </xdr:from>
        <xdr:to>
          <xdr:col>18</xdr:col>
          <xdr:colOff>0</xdr:colOff>
          <xdr:row>59</xdr:row>
          <xdr:rowOff>205740</xdr:rowOff>
        </xdr:to>
        <xdr:sp macro="" textlink="">
          <xdr:nvSpPr>
            <xdr:cNvPr id="5454" name="Drop Down 334" hidden="1">
              <a:extLst>
                <a:ext uri="{63B3BB69-23CF-44E3-9099-C40C66FF867C}">
                  <a14:compatExt spid="_x0000_s5454"/>
                </a:ext>
                <a:ext uri="{FF2B5EF4-FFF2-40B4-BE49-F238E27FC236}">
                  <a16:creationId xmlns:a16="http://schemas.microsoft.com/office/drawing/2014/main" id="{00000000-0008-0000-0000-00004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60</xdr:row>
          <xdr:rowOff>30480</xdr:rowOff>
        </xdr:from>
        <xdr:to>
          <xdr:col>18</xdr:col>
          <xdr:colOff>0</xdr:colOff>
          <xdr:row>61</xdr:row>
          <xdr:rowOff>15241</xdr:rowOff>
        </xdr:to>
        <xdr:sp macro="" textlink="">
          <xdr:nvSpPr>
            <xdr:cNvPr id="5455" name="Drop Down 335" hidden="1">
              <a:extLst>
                <a:ext uri="{63B3BB69-23CF-44E3-9099-C40C66FF867C}">
                  <a14:compatExt spid="_x0000_s5455"/>
                </a:ext>
                <a:ext uri="{FF2B5EF4-FFF2-40B4-BE49-F238E27FC236}">
                  <a16:creationId xmlns:a16="http://schemas.microsoft.com/office/drawing/2014/main" id="{00000000-0008-0000-0000-00004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61</xdr:row>
          <xdr:rowOff>30480</xdr:rowOff>
        </xdr:from>
        <xdr:to>
          <xdr:col>18</xdr:col>
          <xdr:colOff>0</xdr:colOff>
          <xdr:row>62</xdr:row>
          <xdr:rowOff>22859</xdr:rowOff>
        </xdr:to>
        <xdr:sp macro="" textlink="">
          <xdr:nvSpPr>
            <xdr:cNvPr id="5456" name="Drop Down 336" hidden="1">
              <a:extLst>
                <a:ext uri="{63B3BB69-23CF-44E3-9099-C40C66FF867C}">
                  <a14:compatExt spid="_x0000_s5456"/>
                </a:ext>
                <a:ext uri="{FF2B5EF4-FFF2-40B4-BE49-F238E27FC236}">
                  <a16:creationId xmlns:a16="http://schemas.microsoft.com/office/drawing/2014/main" id="{00000000-0008-0000-0000-00005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62</xdr:row>
          <xdr:rowOff>30480</xdr:rowOff>
        </xdr:from>
        <xdr:to>
          <xdr:col>18</xdr:col>
          <xdr:colOff>0</xdr:colOff>
          <xdr:row>63</xdr:row>
          <xdr:rowOff>15240</xdr:rowOff>
        </xdr:to>
        <xdr:sp macro="" textlink="">
          <xdr:nvSpPr>
            <xdr:cNvPr id="5457" name="Drop Down 337" hidden="1">
              <a:extLst>
                <a:ext uri="{63B3BB69-23CF-44E3-9099-C40C66FF867C}">
                  <a14:compatExt spid="_x0000_s5457"/>
                </a:ext>
                <a:ext uri="{FF2B5EF4-FFF2-40B4-BE49-F238E27FC236}">
                  <a16:creationId xmlns:a16="http://schemas.microsoft.com/office/drawing/2014/main" id="{00000000-0008-0000-0000-00005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63</xdr:row>
          <xdr:rowOff>30480</xdr:rowOff>
        </xdr:from>
        <xdr:to>
          <xdr:col>18</xdr:col>
          <xdr:colOff>0</xdr:colOff>
          <xdr:row>64</xdr:row>
          <xdr:rowOff>15240</xdr:rowOff>
        </xdr:to>
        <xdr:sp macro="" textlink="">
          <xdr:nvSpPr>
            <xdr:cNvPr id="5458" name="Drop Down 338" hidden="1">
              <a:extLst>
                <a:ext uri="{63B3BB69-23CF-44E3-9099-C40C66FF867C}">
                  <a14:compatExt spid="_x0000_s5458"/>
                </a:ext>
                <a:ext uri="{FF2B5EF4-FFF2-40B4-BE49-F238E27FC236}">
                  <a16:creationId xmlns:a16="http://schemas.microsoft.com/office/drawing/2014/main" id="{00000000-0008-0000-0000-00005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64</xdr:row>
          <xdr:rowOff>30480</xdr:rowOff>
        </xdr:from>
        <xdr:to>
          <xdr:col>18</xdr:col>
          <xdr:colOff>0</xdr:colOff>
          <xdr:row>65</xdr:row>
          <xdr:rowOff>15240</xdr:rowOff>
        </xdr:to>
        <xdr:sp macro="" textlink="">
          <xdr:nvSpPr>
            <xdr:cNvPr id="5459" name="Drop Down 339" hidden="1">
              <a:extLst>
                <a:ext uri="{63B3BB69-23CF-44E3-9099-C40C66FF867C}">
                  <a14:compatExt spid="_x0000_s5459"/>
                </a:ext>
                <a:ext uri="{FF2B5EF4-FFF2-40B4-BE49-F238E27FC236}">
                  <a16:creationId xmlns:a16="http://schemas.microsoft.com/office/drawing/2014/main" id="{00000000-0008-0000-0000-00005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65</xdr:row>
          <xdr:rowOff>30480</xdr:rowOff>
        </xdr:from>
        <xdr:to>
          <xdr:col>18</xdr:col>
          <xdr:colOff>0</xdr:colOff>
          <xdr:row>66</xdr:row>
          <xdr:rowOff>15240</xdr:rowOff>
        </xdr:to>
        <xdr:sp macro="" textlink="">
          <xdr:nvSpPr>
            <xdr:cNvPr id="5460" name="Drop Down 340" hidden="1">
              <a:extLst>
                <a:ext uri="{63B3BB69-23CF-44E3-9099-C40C66FF867C}">
                  <a14:compatExt spid="_x0000_s5460"/>
                </a:ext>
                <a:ext uri="{FF2B5EF4-FFF2-40B4-BE49-F238E27FC236}">
                  <a16:creationId xmlns:a16="http://schemas.microsoft.com/office/drawing/2014/main" id="{00000000-0008-0000-0000-00005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59</xdr:row>
          <xdr:rowOff>22860</xdr:rowOff>
        </xdr:from>
        <xdr:to>
          <xdr:col>8</xdr:col>
          <xdr:colOff>777240</xdr:colOff>
          <xdr:row>59</xdr:row>
          <xdr:rowOff>227581</xdr:rowOff>
        </xdr:to>
        <xdr:sp macro="" textlink="">
          <xdr:nvSpPr>
            <xdr:cNvPr id="5461" name="Drop Down 341" hidden="1">
              <a:extLst>
                <a:ext uri="{63B3BB69-23CF-44E3-9099-C40C66FF867C}">
                  <a14:compatExt spid="_x0000_s5461"/>
                </a:ext>
                <a:ext uri="{FF2B5EF4-FFF2-40B4-BE49-F238E27FC236}">
                  <a16:creationId xmlns:a16="http://schemas.microsoft.com/office/drawing/2014/main" id="{00000000-0008-0000-0000-00005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60</xdr:row>
          <xdr:rowOff>22860</xdr:rowOff>
        </xdr:from>
        <xdr:to>
          <xdr:col>8</xdr:col>
          <xdr:colOff>777240</xdr:colOff>
          <xdr:row>61</xdr:row>
          <xdr:rowOff>38101</xdr:rowOff>
        </xdr:to>
        <xdr:sp macro="" textlink="">
          <xdr:nvSpPr>
            <xdr:cNvPr id="5462" name="Drop Down 342" hidden="1">
              <a:extLst>
                <a:ext uri="{63B3BB69-23CF-44E3-9099-C40C66FF867C}">
                  <a14:compatExt spid="_x0000_s5462"/>
                </a:ext>
                <a:ext uri="{FF2B5EF4-FFF2-40B4-BE49-F238E27FC236}">
                  <a16:creationId xmlns:a16="http://schemas.microsoft.com/office/drawing/2014/main" id="{00000000-0008-0000-0000-00005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61</xdr:row>
          <xdr:rowOff>22860</xdr:rowOff>
        </xdr:from>
        <xdr:to>
          <xdr:col>8</xdr:col>
          <xdr:colOff>777240</xdr:colOff>
          <xdr:row>62</xdr:row>
          <xdr:rowOff>38099</xdr:rowOff>
        </xdr:to>
        <xdr:sp macro="" textlink="">
          <xdr:nvSpPr>
            <xdr:cNvPr id="5463" name="Drop Down 343" hidden="1">
              <a:extLst>
                <a:ext uri="{63B3BB69-23CF-44E3-9099-C40C66FF867C}">
                  <a14:compatExt spid="_x0000_s5463"/>
                </a:ext>
                <a:ext uri="{FF2B5EF4-FFF2-40B4-BE49-F238E27FC236}">
                  <a16:creationId xmlns:a16="http://schemas.microsoft.com/office/drawing/2014/main" id="{00000000-0008-0000-0000-00005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62</xdr:row>
          <xdr:rowOff>22860</xdr:rowOff>
        </xdr:from>
        <xdr:to>
          <xdr:col>8</xdr:col>
          <xdr:colOff>777240</xdr:colOff>
          <xdr:row>63</xdr:row>
          <xdr:rowOff>38100</xdr:rowOff>
        </xdr:to>
        <xdr:sp macro="" textlink="">
          <xdr:nvSpPr>
            <xdr:cNvPr id="5464" name="Drop Down 344" hidden="1">
              <a:extLst>
                <a:ext uri="{63B3BB69-23CF-44E3-9099-C40C66FF867C}">
                  <a14:compatExt spid="_x0000_s5464"/>
                </a:ext>
                <a:ext uri="{FF2B5EF4-FFF2-40B4-BE49-F238E27FC236}">
                  <a16:creationId xmlns:a16="http://schemas.microsoft.com/office/drawing/2014/main" id="{00000000-0008-0000-0000-00005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63</xdr:row>
          <xdr:rowOff>22860</xdr:rowOff>
        </xdr:from>
        <xdr:to>
          <xdr:col>8</xdr:col>
          <xdr:colOff>777240</xdr:colOff>
          <xdr:row>64</xdr:row>
          <xdr:rowOff>38100</xdr:rowOff>
        </xdr:to>
        <xdr:sp macro="" textlink="">
          <xdr:nvSpPr>
            <xdr:cNvPr id="5465" name="Drop Down 345" hidden="1">
              <a:extLst>
                <a:ext uri="{63B3BB69-23CF-44E3-9099-C40C66FF867C}">
                  <a14:compatExt spid="_x0000_s5465"/>
                </a:ext>
                <a:ext uri="{FF2B5EF4-FFF2-40B4-BE49-F238E27FC236}">
                  <a16:creationId xmlns:a16="http://schemas.microsoft.com/office/drawing/2014/main" id="{00000000-0008-0000-0000-00005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64</xdr:row>
          <xdr:rowOff>22860</xdr:rowOff>
        </xdr:from>
        <xdr:to>
          <xdr:col>8</xdr:col>
          <xdr:colOff>777240</xdr:colOff>
          <xdr:row>65</xdr:row>
          <xdr:rowOff>38100</xdr:rowOff>
        </xdr:to>
        <xdr:sp macro="" textlink="">
          <xdr:nvSpPr>
            <xdr:cNvPr id="5466" name="Drop Down 346" hidden="1">
              <a:extLst>
                <a:ext uri="{63B3BB69-23CF-44E3-9099-C40C66FF867C}">
                  <a14:compatExt spid="_x0000_s5466"/>
                </a:ext>
                <a:ext uri="{FF2B5EF4-FFF2-40B4-BE49-F238E27FC236}">
                  <a16:creationId xmlns:a16="http://schemas.microsoft.com/office/drawing/2014/main" id="{00000000-0008-0000-0000-00005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65</xdr:row>
          <xdr:rowOff>22860</xdr:rowOff>
        </xdr:from>
        <xdr:to>
          <xdr:col>8</xdr:col>
          <xdr:colOff>777240</xdr:colOff>
          <xdr:row>66</xdr:row>
          <xdr:rowOff>38100</xdr:rowOff>
        </xdr:to>
        <xdr:sp macro="" textlink="">
          <xdr:nvSpPr>
            <xdr:cNvPr id="5467" name="Drop Down 347" hidden="1">
              <a:extLst>
                <a:ext uri="{63B3BB69-23CF-44E3-9099-C40C66FF867C}">
                  <a14:compatExt spid="_x0000_s5467"/>
                </a:ext>
                <a:ext uri="{FF2B5EF4-FFF2-40B4-BE49-F238E27FC236}">
                  <a16:creationId xmlns:a16="http://schemas.microsoft.com/office/drawing/2014/main" id="{00000000-0008-0000-0000-00005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576944</xdr:colOff>
      <xdr:row>0</xdr:row>
      <xdr:rowOff>10886</xdr:rowOff>
    </xdr:from>
    <xdr:to>
      <xdr:col>2</xdr:col>
      <xdr:colOff>1389118</xdr:colOff>
      <xdr:row>5</xdr:row>
      <xdr:rowOff>95723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576944" y="10886"/>
          <a:ext cx="2090056" cy="9423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1819275</xdr:colOff>
      <xdr:row>0</xdr:row>
      <xdr:rowOff>123825</xdr:rowOff>
    </xdr:from>
    <xdr:to>
      <xdr:col>5</xdr:col>
      <xdr:colOff>5093</xdr:colOff>
      <xdr:row>3</xdr:row>
      <xdr:rowOff>85767</xdr:rowOff>
    </xdr:to>
    <xdr:pic>
      <xdr:nvPicPr>
        <xdr:cNvPr id="2" name="Picture 2" descr="http://www.xcycle-h2020.eu/Assets/Hermes/Images/Homepage/logo-H2020.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29050" y="123825"/>
          <a:ext cx="0" cy="544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2353914</xdr:colOff>
      <xdr:row>0</xdr:row>
      <xdr:rowOff>180975</xdr:rowOff>
    </xdr:from>
    <xdr:to>
      <xdr:col>6</xdr:col>
      <xdr:colOff>6500</xdr:colOff>
      <xdr:row>4</xdr:row>
      <xdr:rowOff>45385</xdr:rowOff>
    </xdr:to>
    <xdr:pic>
      <xdr:nvPicPr>
        <xdr:cNvPr id="4" name="Picture 2" descr="http://www.xcycle-h2020.eu/Assets/Hermes/Images/Homepage/logo-H2020.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82964" y="180975"/>
          <a:ext cx="2656236"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30480</xdr:colOff>
          <xdr:row>18</xdr:row>
          <xdr:rowOff>22860</xdr:rowOff>
        </xdr:from>
        <xdr:to>
          <xdr:col>8</xdr:col>
          <xdr:colOff>769620</xdr:colOff>
          <xdr:row>18</xdr:row>
          <xdr:rowOff>228600</xdr:rowOff>
        </xdr:to>
        <xdr:sp macro="" textlink="">
          <xdr:nvSpPr>
            <xdr:cNvPr id="6179" name="Drop Down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xdr:row>
          <xdr:rowOff>0</xdr:rowOff>
        </xdr:from>
        <xdr:to>
          <xdr:col>8</xdr:col>
          <xdr:colOff>769620</xdr:colOff>
          <xdr:row>19</xdr:row>
          <xdr:rowOff>198120</xdr:rowOff>
        </xdr:to>
        <xdr:sp macro="" textlink="">
          <xdr:nvSpPr>
            <xdr:cNvPr id="6180" name="Drop Down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xdr:row>
          <xdr:rowOff>0</xdr:rowOff>
        </xdr:from>
        <xdr:to>
          <xdr:col>8</xdr:col>
          <xdr:colOff>769620</xdr:colOff>
          <xdr:row>19</xdr:row>
          <xdr:rowOff>198120</xdr:rowOff>
        </xdr:to>
        <xdr:sp macro="" textlink="">
          <xdr:nvSpPr>
            <xdr:cNvPr id="6181" name="Drop Down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20</xdr:row>
          <xdr:rowOff>22860</xdr:rowOff>
        </xdr:from>
        <xdr:to>
          <xdr:col>8</xdr:col>
          <xdr:colOff>769620</xdr:colOff>
          <xdr:row>20</xdr:row>
          <xdr:rowOff>228600</xdr:rowOff>
        </xdr:to>
        <xdr:sp macro="" textlink="">
          <xdr:nvSpPr>
            <xdr:cNvPr id="6182" name="Drop Down 38"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xdr:row>
          <xdr:rowOff>22860</xdr:rowOff>
        </xdr:from>
        <xdr:to>
          <xdr:col>8</xdr:col>
          <xdr:colOff>769620</xdr:colOff>
          <xdr:row>19</xdr:row>
          <xdr:rowOff>236220</xdr:rowOff>
        </xdr:to>
        <xdr:sp macro="" textlink="">
          <xdr:nvSpPr>
            <xdr:cNvPr id="6183" name="Drop Down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20</xdr:row>
          <xdr:rowOff>22860</xdr:rowOff>
        </xdr:from>
        <xdr:to>
          <xdr:col>8</xdr:col>
          <xdr:colOff>769620</xdr:colOff>
          <xdr:row>20</xdr:row>
          <xdr:rowOff>236220</xdr:rowOff>
        </xdr:to>
        <xdr:sp macro="" textlink="">
          <xdr:nvSpPr>
            <xdr:cNvPr id="6184" name="Drop Down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21</xdr:row>
          <xdr:rowOff>22860</xdr:rowOff>
        </xdr:from>
        <xdr:to>
          <xdr:col>8</xdr:col>
          <xdr:colOff>769620</xdr:colOff>
          <xdr:row>22</xdr:row>
          <xdr:rowOff>30480</xdr:rowOff>
        </xdr:to>
        <xdr:sp macro="" textlink="">
          <xdr:nvSpPr>
            <xdr:cNvPr id="6185" name="Drop Down 4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xdr:row>
          <xdr:rowOff>22860</xdr:rowOff>
        </xdr:from>
        <xdr:to>
          <xdr:col>8</xdr:col>
          <xdr:colOff>769620</xdr:colOff>
          <xdr:row>23</xdr:row>
          <xdr:rowOff>30480</xdr:rowOff>
        </xdr:to>
        <xdr:sp macro="" textlink="">
          <xdr:nvSpPr>
            <xdr:cNvPr id="6186" name="Drop Down 4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xdr:row>
          <xdr:rowOff>22860</xdr:rowOff>
        </xdr:from>
        <xdr:to>
          <xdr:col>8</xdr:col>
          <xdr:colOff>769620</xdr:colOff>
          <xdr:row>24</xdr:row>
          <xdr:rowOff>30480</xdr:rowOff>
        </xdr:to>
        <xdr:sp macro="" textlink="">
          <xdr:nvSpPr>
            <xdr:cNvPr id="6187" name="Drop Down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24</xdr:row>
          <xdr:rowOff>0</xdr:rowOff>
        </xdr:from>
        <xdr:to>
          <xdr:col>8</xdr:col>
          <xdr:colOff>769620</xdr:colOff>
          <xdr:row>25</xdr:row>
          <xdr:rowOff>7620</xdr:rowOff>
        </xdr:to>
        <xdr:sp macro="" textlink="">
          <xdr:nvSpPr>
            <xdr:cNvPr id="6188" name="Drop Down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24</xdr:row>
          <xdr:rowOff>0</xdr:rowOff>
        </xdr:from>
        <xdr:to>
          <xdr:col>8</xdr:col>
          <xdr:colOff>769620</xdr:colOff>
          <xdr:row>25</xdr:row>
          <xdr:rowOff>7620</xdr:rowOff>
        </xdr:to>
        <xdr:sp macro="" textlink="">
          <xdr:nvSpPr>
            <xdr:cNvPr id="6189" name="Drop Down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24</xdr:row>
          <xdr:rowOff>0</xdr:rowOff>
        </xdr:from>
        <xdr:to>
          <xdr:col>8</xdr:col>
          <xdr:colOff>769620</xdr:colOff>
          <xdr:row>25</xdr:row>
          <xdr:rowOff>7620</xdr:rowOff>
        </xdr:to>
        <xdr:sp macro="" textlink="">
          <xdr:nvSpPr>
            <xdr:cNvPr id="6190" name="Drop Down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24</xdr:row>
          <xdr:rowOff>0</xdr:rowOff>
        </xdr:from>
        <xdr:to>
          <xdr:col>8</xdr:col>
          <xdr:colOff>769620</xdr:colOff>
          <xdr:row>25</xdr:row>
          <xdr:rowOff>7620</xdr:rowOff>
        </xdr:to>
        <xdr:sp macro="" textlink="">
          <xdr:nvSpPr>
            <xdr:cNvPr id="6191" name="Drop Down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24</xdr:row>
          <xdr:rowOff>0</xdr:rowOff>
        </xdr:from>
        <xdr:to>
          <xdr:col>8</xdr:col>
          <xdr:colOff>769620</xdr:colOff>
          <xdr:row>25</xdr:row>
          <xdr:rowOff>7620</xdr:rowOff>
        </xdr:to>
        <xdr:sp macro="" textlink="">
          <xdr:nvSpPr>
            <xdr:cNvPr id="6192" name="Drop Down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24</xdr:row>
          <xdr:rowOff>22860</xdr:rowOff>
        </xdr:from>
        <xdr:to>
          <xdr:col>8</xdr:col>
          <xdr:colOff>769620</xdr:colOff>
          <xdr:row>25</xdr:row>
          <xdr:rowOff>30480</xdr:rowOff>
        </xdr:to>
        <xdr:sp macro="" textlink="">
          <xdr:nvSpPr>
            <xdr:cNvPr id="6193" name="Drop Down 49"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0</xdr:colOff>
          <xdr:row>18</xdr:row>
          <xdr:rowOff>220980</xdr:rowOff>
        </xdr:to>
        <xdr:sp macro="" textlink="">
          <xdr:nvSpPr>
            <xdr:cNvPr id="6194" name="Drop Down 50"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19</xdr:row>
          <xdr:rowOff>0</xdr:rowOff>
        </xdr:from>
        <xdr:to>
          <xdr:col>15</xdr:col>
          <xdr:colOff>0</xdr:colOff>
          <xdr:row>19</xdr:row>
          <xdr:rowOff>190500</xdr:rowOff>
        </xdr:to>
        <xdr:sp macro="" textlink="">
          <xdr:nvSpPr>
            <xdr:cNvPr id="6195" name="Drop Down 51"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19</xdr:row>
          <xdr:rowOff>0</xdr:rowOff>
        </xdr:from>
        <xdr:to>
          <xdr:col>15</xdr:col>
          <xdr:colOff>0</xdr:colOff>
          <xdr:row>19</xdr:row>
          <xdr:rowOff>190500</xdr:rowOff>
        </xdr:to>
        <xdr:sp macro="" textlink="">
          <xdr:nvSpPr>
            <xdr:cNvPr id="6196" name="Drop Down 52" hidden="1">
              <a:extLst>
                <a:ext uri="{63B3BB69-23CF-44E3-9099-C40C66FF867C}">
                  <a14:compatExt spid="_x0000_s6196"/>
                </a:ext>
                <a:ext uri="{FF2B5EF4-FFF2-40B4-BE49-F238E27FC236}">
                  <a16:creationId xmlns:a16="http://schemas.microsoft.com/office/drawing/2014/main" id="{00000000-0008-0000-0100-00003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20</xdr:row>
          <xdr:rowOff>22860</xdr:rowOff>
        </xdr:from>
        <xdr:to>
          <xdr:col>15</xdr:col>
          <xdr:colOff>0</xdr:colOff>
          <xdr:row>20</xdr:row>
          <xdr:rowOff>220980</xdr:rowOff>
        </xdr:to>
        <xdr:sp macro="" textlink="">
          <xdr:nvSpPr>
            <xdr:cNvPr id="6197" name="Drop Down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19</xdr:row>
          <xdr:rowOff>22860</xdr:rowOff>
        </xdr:from>
        <xdr:to>
          <xdr:col>15</xdr:col>
          <xdr:colOff>0</xdr:colOff>
          <xdr:row>19</xdr:row>
          <xdr:rowOff>228600</xdr:rowOff>
        </xdr:to>
        <xdr:sp macro="" textlink="">
          <xdr:nvSpPr>
            <xdr:cNvPr id="6198" name="Drop Down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20</xdr:row>
          <xdr:rowOff>22860</xdr:rowOff>
        </xdr:from>
        <xdr:to>
          <xdr:col>15</xdr:col>
          <xdr:colOff>0</xdr:colOff>
          <xdr:row>20</xdr:row>
          <xdr:rowOff>236220</xdr:rowOff>
        </xdr:to>
        <xdr:sp macro="" textlink="">
          <xdr:nvSpPr>
            <xdr:cNvPr id="6199" name="Drop Down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21</xdr:row>
          <xdr:rowOff>22860</xdr:rowOff>
        </xdr:from>
        <xdr:to>
          <xdr:col>15</xdr:col>
          <xdr:colOff>0</xdr:colOff>
          <xdr:row>22</xdr:row>
          <xdr:rowOff>30480</xdr:rowOff>
        </xdr:to>
        <xdr:sp macro="" textlink="">
          <xdr:nvSpPr>
            <xdr:cNvPr id="6200" name="Drop Down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22</xdr:row>
          <xdr:rowOff>22860</xdr:rowOff>
        </xdr:from>
        <xdr:to>
          <xdr:col>15</xdr:col>
          <xdr:colOff>0</xdr:colOff>
          <xdr:row>23</xdr:row>
          <xdr:rowOff>30480</xdr:rowOff>
        </xdr:to>
        <xdr:sp macro="" textlink="">
          <xdr:nvSpPr>
            <xdr:cNvPr id="6201" name="Drop Down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23</xdr:row>
          <xdr:rowOff>22860</xdr:rowOff>
        </xdr:from>
        <xdr:to>
          <xdr:col>15</xdr:col>
          <xdr:colOff>0</xdr:colOff>
          <xdr:row>24</xdr:row>
          <xdr:rowOff>30480</xdr:rowOff>
        </xdr:to>
        <xdr:sp macro="" textlink="">
          <xdr:nvSpPr>
            <xdr:cNvPr id="6202" name="Drop Down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24</xdr:row>
          <xdr:rowOff>0</xdr:rowOff>
        </xdr:from>
        <xdr:to>
          <xdr:col>15</xdr:col>
          <xdr:colOff>0</xdr:colOff>
          <xdr:row>25</xdr:row>
          <xdr:rowOff>0</xdr:rowOff>
        </xdr:to>
        <xdr:sp macro="" textlink="">
          <xdr:nvSpPr>
            <xdr:cNvPr id="6203" name="Drop Down 59"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24</xdr:row>
          <xdr:rowOff>0</xdr:rowOff>
        </xdr:from>
        <xdr:to>
          <xdr:col>15</xdr:col>
          <xdr:colOff>0</xdr:colOff>
          <xdr:row>25</xdr:row>
          <xdr:rowOff>0</xdr:rowOff>
        </xdr:to>
        <xdr:sp macro="" textlink="">
          <xdr:nvSpPr>
            <xdr:cNvPr id="6204" name="Drop Down 60"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24</xdr:row>
          <xdr:rowOff>0</xdr:rowOff>
        </xdr:from>
        <xdr:to>
          <xdr:col>15</xdr:col>
          <xdr:colOff>0</xdr:colOff>
          <xdr:row>25</xdr:row>
          <xdr:rowOff>0</xdr:rowOff>
        </xdr:to>
        <xdr:sp macro="" textlink="">
          <xdr:nvSpPr>
            <xdr:cNvPr id="6205" name="Drop Down 61" hidden="1">
              <a:extLst>
                <a:ext uri="{63B3BB69-23CF-44E3-9099-C40C66FF867C}">
                  <a14:compatExt spid="_x0000_s6205"/>
                </a:ext>
                <a:ext uri="{FF2B5EF4-FFF2-40B4-BE49-F238E27FC236}">
                  <a16:creationId xmlns:a16="http://schemas.microsoft.com/office/drawing/2014/main" id="{00000000-0008-0000-01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24</xdr:row>
          <xdr:rowOff>0</xdr:rowOff>
        </xdr:from>
        <xdr:to>
          <xdr:col>15</xdr:col>
          <xdr:colOff>0</xdr:colOff>
          <xdr:row>25</xdr:row>
          <xdr:rowOff>0</xdr:rowOff>
        </xdr:to>
        <xdr:sp macro="" textlink="">
          <xdr:nvSpPr>
            <xdr:cNvPr id="6206" name="Drop Down 62"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24</xdr:row>
          <xdr:rowOff>0</xdr:rowOff>
        </xdr:from>
        <xdr:to>
          <xdr:col>15</xdr:col>
          <xdr:colOff>0</xdr:colOff>
          <xdr:row>25</xdr:row>
          <xdr:rowOff>0</xdr:rowOff>
        </xdr:to>
        <xdr:sp macro="" textlink="">
          <xdr:nvSpPr>
            <xdr:cNvPr id="6207" name="Drop Down 63"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24</xdr:row>
          <xdr:rowOff>22860</xdr:rowOff>
        </xdr:from>
        <xdr:to>
          <xdr:col>15</xdr:col>
          <xdr:colOff>0</xdr:colOff>
          <xdr:row>25</xdr:row>
          <xdr:rowOff>30480</xdr:rowOff>
        </xdr:to>
        <xdr:sp macro="" textlink="">
          <xdr:nvSpPr>
            <xdr:cNvPr id="6208" name="Drop Down 64"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49</xdr:row>
          <xdr:rowOff>22860</xdr:rowOff>
        </xdr:from>
        <xdr:to>
          <xdr:col>8</xdr:col>
          <xdr:colOff>769620</xdr:colOff>
          <xdr:row>49</xdr:row>
          <xdr:rowOff>228600</xdr:rowOff>
        </xdr:to>
        <xdr:sp macro="" textlink="">
          <xdr:nvSpPr>
            <xdr:cNvPr id="6324" name="Drop Down 180" hidden="1">
              <a:extLst>
                <a:ext uri="{63B3BB69-23CF-44E3-9099-C40C66FF867C}">
                  <a14:compatExt spid="_x0000_s6324"/>
                </a:ext>
                <a:ext uri="{FF2B5EF4-FFF2-40B4-BE49-F238E27FC236}">
                  <a16:creationId xmlns:a16="http://schemas.microsoft.com/office/drawing/2014/main" id="{00000000-0008-0000-01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49</xdr:row>
          <xdr:rowOff>22860</xdr:rowOff>
        </xdr:from>
        <xdr:to>
          <xdr:col>15</xdr:col>
          <xdr:colOff>0</xdr:colOff>
          <xdr:row>49</xdr:row>
          <xdr:rowOff>220980</xdr:rowOff>
        </xdr:to>
        <xdr:sp macro="" textlink="">
          <xdr:nvSpPr>
            <xdr:cNvPr id="6327" name="Drop Down 183" hidden="1">
              <a:extLst>
                <a:ext uri="{63B3BB69-23CF-44E3-9099-C40C66FF867C}">
                  <a14:compatExt spid="_x0000_s6327"/>
                </a:ext>
                <a:ext uri="{FF2B5EF4-FFF2-40B4-BE49-F238E27FC236}">
                  <a16:creationId xmlns:a16="http://schemas.microsoft.com/office/drawing/2014/main" id="{00000000-0008-0000-0100-0000B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18</xdr:row>
          <xdr:rowOff>22860</xdr:rowOff>
        </xdr:from>
        <xdr:to>
          <xdr:col>17</xdr:col>
          <xdr:colOff>868680</xdr:colOff>
          <xdr:row>18</xdr:row>
          <xdr:rowOff>220980</xdr:rowOff>
        </xdr:to>
        <xdr:sp macro="" textlink="">
          <xdr:nvSpPr>
            <xdr:cNvPr id="6360" name="Drop Down 216" hidden="1">
              <a:extLst>
                <a:ext uri="{63B3BB69-23CF-44E3-9099-C40C66FF867C}">
                  <a14:compatExt spid="_x0000_s6360"/>
                </a:ext>
                <a:ext uri="{FF2B5EF4-FFF2-40B4-BE49-F238E27FC236}">
                  <a16:creationId xmlns:a16="http://schemas.microsoft.com/office/drawing/2014/main" id="{00000000-0008-0000-0100-0000D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xdr:row>
          <xdr:rowOff>0</xdr:rowOff>
        </xdr:from>
        <xdr:to>
          <xdr:col>17</xdr:col>
          <xdr:colOff>868680</xdr:colOff>
          <xdr:row>19</xdr:row>
          <xdr:rowOff>190500</xdr:rowOff>
        </xdr:to>
        <xdr:sp macro="" textlink="">
          <xdr:nvSpPr>
            <xdr:cNvPr id="6361" name="Drop Down 217" hidden="1">
              <a:extLst>
                <a:ext uri="{63B3BB69-23CF-44E3-9099-C40C66FF867C}">
                  <a14:compatExt spid="_x0000_s6361"/>
                </a:ext>
                <a:ext uri="{FF2B5EF4-FFF2-40B4-BE49-F238E27FC236}">
                  <a16:creationId xmlns:a16="http://schemas.microsoft.com/office/drawing/2014/main" id="{00000000-0008-0000-0100-0000D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xdr:row>
          <xdr:rowOff>0</xdr:rowOff>
        </xdr:from>
        <xdr:to>
          <xdr:col>17</xdr:col>
          <xdr:colOff>868680</xdr:colOff>
          <xdr:row>19</xdr:row>
          <xdr:rowOff>190500</xdr:rowOff>
        </xdr:to>
        <xdr:sp macro="" textlink="">
          <xdr:nvSpPr>
            <xdr:cNvPr id="6362" name="Drop Down 218" hidden="1">
              <a:extLst>
                <a:ext uri="{63B3BB69-23CF-44E3-9099-C40C66FF867C}">
                  <a14:compatExt spid="_x0000_s6362"/>
                </a:ext>
                <a:ext uri="{FF2B5EF4-FFF2-40B4-BE49-F238E27FC236}">
                  <a16:creationId xmlns:a16="http://schemas.microsoft.com/office/drawing/2014/main" id="{00000000-0008-0000-0100-0000D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20</xdr:row>
          <xdr:rowOff>22860</xdr:rowOff>
        </xdr:from>
        <xdr:to>
          <xdr:col>17</xdr:col>
          <xdr:colOff>868680</xdr:colOff>
          <xdr:row>20</xdr:row>
          <xdr:rowOff>220980</xdr:rowOff>
        </xdr:to>
        <xdr:sp macro="" textlink="">
          <xdr:nvSpPr>
            <xdr:cNvPr id="6363" name="Drop Down 219" hidden="1">
              <a:extLst>
                <a:ext uri="{63B3BB69-23CF-44E3-9099-C40C66FF867C}">
                  <a14:compatExt spid="_x0000_s6363"/>
                </a:ext>
                <a:ext uri="{FF2B5EF4-FFF2-40B4-BE49-F238E27FC236}">
                  <a16:creationId xmlns:a16="http://schemas.microsoft.com/office/drawing/2014/main" id="{00000000-0008-0000-0100-0000D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xdr:row>
          <xdr:rowOff>22860</xdr:rowOff>
        </xdr:from>
        <xdr:to>
          <xdr:col>17</xdr:col>
          <xdr:colOff>868680</xdr:colOff>
          <xdr:row>19</xdr:row>
          <xdr:rowOff>228600</xdr:rowOff>
        </xdr:to>
        <xdr:sp macro="" textlink="">
          <xdr:nvSpPr>
            <xdr:cNvPr id="6364" name="Drop Down 220" hidden="1">
              <a:extLst>
                <a:ext uri="{63B3BB69-23CF-44E3-9099-C40C66FF867C}">
                  <a14:compatExt spid="_x0000_s6364"/>
                </a:ext>
                <a:ext uri="{FF2B5EF4-FFF2-40B4-BE49-F238E27FC236}">
                  <a16:creationId xmlns:a16="http://schemas.microsoft.com/office/drawing/2014/main" id="{00000000-0008-0000-0100-0000D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20</xdr:row>
          <xdr:rowOff>22860</xdr:rowOff>
        </xdr:from>
        <xdr:to>
          <xdr:col>17</xdr:col>
          <xdr:colOff>868680</xdr:colOff>
          <xdr:row>20</xdr:row>
          <xdr:rowOff>236220</xdr:rowOff>
        </xdr:to>
        <xdr:sp macro="" textlink="">
          <xdr:nvSpPr>
            <xdr:cNvPr id="6365" name="Drop Down 221" hidden="1">
              <a:extLst>
                <a:ext uri="{63B3BB69-23CF-44E3-9099-C40C66FF867C}">
                  <a14:compatExt spid="_x0000_s6365"/>
                </a:ext>
                <a:ext uri="{FF2B5EF4-FFF2-40B4-BE49-F238E27FC236}">
                  <a16:creationId xmlns:a16="http://schemas.microsoft.com/office/drawing/2014/main" id="{00000000-0008-0000-0100-0000D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21</xdr:row>
          <xdr:rowOff>22860</xdr:rowOff>
        </xdr:from>
        <xdr:to>
          <xdr:col>17</xdr:col>
          <xdr:colOff>868680</xdr:colOff>
          <xdr:row>22</xdr:row>
          <xdr:rowOff>30480</xdr:rowOff>
        </xdr:to>
        <xdr:sp macro="" textlink="">
          <xdr:nvSpPr>
            <xdr:cNvPr id="6366" name="Drop Down 222" hidden="1">
              <a:extLst>
                <a:ext uri="{63B3BB69-23CF-44E3-9099-C40C66FF867C}">
                  <a14:compatExt spid="_x0000_s6366"/>
                </a:ext>
                <a:ext uri="{FF2B5EF4-FFF2-40B4-BE49-F238E27FC236}">
                  <a16:creationId xmlns:a16="http://schemas.microsoft.com/office/drawing/2014/main" id="{00000000-0008-0000-0100-0000D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22</xdr:row>
          <xdr:rowOff>22860</xdr:rowOff>
        </xdr:from>
        <xdr:to>
          <xdr:col>17</xdr:col>
          <xdr:colOff>868680</xdr:colOff>
          <xdr:row>23</xdr:row>
          <xdr:rowOff>30480</xdr:rowOff>
        </xdr:to>
        <xdr:sp macro="" textlink="">
          <xdr:nvSpPr>
            <xdr:cNvPr id="6367" name="Drop Down 223" hidden="1">
              <a:extLst>
                <a:ext uri="{63B3BB69-23CF-44E3-9099-C40C66FF867C}">
                  <a14:compatExt spid="_x0000_s6367"/>
                </a:ext>
                <a:ext uri="{FF2B5EF4-FFF2-40B4-BE49-F238E27FC236}">
                  <a16:creationId xmlns:a16="http://schemas.microsoft.com/office/drawing/2014/main" id="{00000000-0008-0000-0100-0000D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23</xdr:row>
          <xdr:rowOff>22860</xdr:rowOff>
        </xdr:from>
        <xdr:to>
          <xdr:col>17</xdr:col>
          <xdr:colOff>868680</xdr:colOff>
          <xdr:row>24</xdr:row>
          <xdr:rowOff>30480</xdr:rowOff>
        </xdr:to>
        <xdr:sp macro="" textlink="">
          <xdr:nvSpPr>
            <xdr:cNvPr id="6368" name="Drop Down 224" hidden="1">
              <a:extLst>
                <a:ext uri="{63B3BB69-23CF-44E3-9099-C40C66FF867C}">
                  <a14:compatExt spid="_x0000_s6368"/>
                </a:ext>
                <a:ext uri="{FF2B5EF4-FFF2-40B4-BE49-F238E27FC236}">
                  <a16:creationId xmlns:a16="http://schemas.microsoft.com/office/drawing/2014/main" id="{00000000-0008-0000-0100-0000E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24</xdr:row>
          <xdr:rowOff>0</xdr:rowOff>
        </xdr:from>
        <xdr:to>
          <xdr:col>17</xdr:col>
          <xdr:colOff>868680</xdr:colOff>
          <xdr:row>25</xdr:row>
          <xdr:rowOff>0</xdr:rowOff>
        </xdr:to>
        <xdr:sp macro="" textlink="">
          <xdr:nvSpPr>
            <xdr:cNvPr id="6369" name="Drop Down 225" hidden="1">
              <a:extLst>
                <a:ext uri="{63B3BB69-23CF-44E3-9099-C40C66FF867C}">
                  <a14:compatExt spid="_x0000_s6369"/>
                </a:ext>
                <a:ext uri="{FF2B5EF4-FFF2-40B4-BE49-F238E27FC236}">
                  <a16:creationId xmlns:a16="http://schemas.microsoft.com/office/drawing/2014/main" id="{00000000-0008-0000-0100-0000E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24</xdr:row>
          <xdr:rowOff>0</xdr:rowOff>
        </xdr:from>
        <xdr:to>
          <xdr:col>17</xdr:col>
          <xdr:colOff>868680</xdr:colOff>
          <xdr:row>25</xdr:row>
          <xdr:rowOff>0</xdr:rowOff>
        </xdr:to>
        <xdr:sp macro="" textlink="">
          <xdr:nvSpPr>
            <xdr:cNvPr id="6370" name="Drop Down 226" hidden="1">
              <a:extLst>
                <a:ext uri="{63B3BB69-23CF-44E3-9099-C40C66FF867C}">
                  <a14:compatExt spid="_x0000_s6370"/>
                </a:ext>
                <a:ext uri="{FF2B5EF4-FFF2-40B4-BE49-F238E27FC236}">
                  <a16:creationId xmlns:a16="http://schemas.microsoft.com/office/drawing/2014/main" id="{00000000-0008-0000-0100-0000E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24</xdr:row>
          <xdr:rowOff>0</xdr:rowOff>
        </xdr:from>
        <xdr:to>
          <xdr:col>17</xdr:col>
          <xdr:colOff>868680</xdr:colOff>
          <xdr:row>25</xdr:row>
          <xdr:rowOff>0</xdr:rowOff>
        </xdr:to>
        <xdr:sp macro="" textlink="">
          <xdr:nvSpPr>
            <xdr:cNvPr id="6371" name="Drop Down 227" hidden="1">
              <a:extLst>
                <a:ext uri="{63B3BB69-23CF-44E3-9099-C40C66FF867C}">
                  <a14:compatExt spid="_x0000_s6371"/>
                </a:ext>
                <a:ext uri="{FF2B5EF4-FFF2-40B4-BE49-F238E27FC236}">
                  <a16:creationId xmlns:a16="http://schemas.microsoft.com/office/drawing/2014/main" id="{00000000-0008-0000-0100-0000E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24</xdr:row>
          <xdr:rowOff>0</xdr:rowOff>
        </xdr:from>
        <xdr:to>
          <xdr:col>17</xdr:col>
          <xdr:colOff>868680</xdr:colOff>
          <xdr:row>25</xdr:row>
          <xdr:rowOff>0</xdr:rowOff>
        </xdr:to>
        <xdr:sp macro="" textlink="">
          <xdr:nvSpPr>
            <xdr:cNvPr id="6372" name="Drop Down 228" hidden="1">
              <a:extLst>
                <a:ext uri="{63B3BB69-23CF-44E3-9099-C40C66FF867C}">
                  <a14:compatExt spid="_x0000_s6372"/>
                </a:ext>
                <a:ext uri="{FF2B5EF4-FFF2-40B4-BE49-F238E27FC236}">
                  <a16:creationId xmlns:a16="http://schemas.microsoft.com/office/drawing/2014/main" id="{00000000-0008-0000-0100-0000E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24</xdr:row>
          <xdr:rowOff>0</xdr:rowOff>
        </xdr:from>
        <xdr:to>
          <xdr:col>17</xdr:col>
          <xdr:colOff>868680</xdr:colOff>
          <xdr:row>25</xdr:row>
          <xdr:rowOff>0</xdr:rowOff>
        </xdr:to>
        <xdr:sp macro="" textlink="">
          <xdr:nvSpPr>
            <xdr:cNvPr id="6373" name="Drop Down 229" hidden="1">
              <a:extLst>
                <a:ext uri="{63B3BB69-23CF-44E3-9099-C40C66FF867C}">
                  <a14:compatExt spid="_x0000_s6373"/>
                </a:ext>
                <a:ext uri="{FF2B5EF4-FFF2-40B4-BE49-F238E27FC236}">
                  <a16:creationId xmlns:a16="http://schemas.microsoft.com/office/drawing/2014/main" id="{00000000-0008-0000-0100-0000E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24</xdr:row>
          <xdr:rowOff>22860</xdr:rowOff>
        </xdr:from>
        <xdr:to>
          <xdr:col>17</xdr:col>
          <xdr:colOff>868680</xdr:colOff>
          <xdr:row>25</xdr:row>
          <xdr:rowOff>30480</xdr:rowOff>
        </xdr:to>
        <xdr:sp macro="" textlink="">
          <xdr:nvSpPr>
            <xdr:cNvPr id="6374" name="Drop Down 230" hidden="1">
              <a:extLst>
                <a:ext uri="{63B3BB69-23CF-44E3-9099-C40C66FF867C}">
                  <a14:compatExt spid="_x0000_s6374"/>
                </a:ext>
                <a:ext uri="{FF2B5EF4-FFF2-40B4-BE49-F238E27FC236}">
                  <a16:creationId xmlns:a16="http://schemas.microsoft.com/office/drawing/2014/main" id="{00000000-0008-0000-0100-0000E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49</xdr:row>
          <xdr:rowOff>30480</xdr:rowOff>
        </xdr:from>
        <xdr:to>
          <xdr:col>17</xdr:col>
          <xdr:colOff>876300</xdr:colOff>
          <xdr:row>49</xdr:row>
          <xdr:rowOff>228600</xdr:rowOff>
        </xdr:to>
        <xdr:sp macro="" textlink="">
          <xdr:nvSpPr>
            <xdr:cNvPr id="6375" name="Drop Down 231" hidden="1">
              <a:extLst>
                <a:ext uri="{63B3BB69-23CF-44E3-9099-C40C66FF867C}">
                  <a14:compatExt spid="_x0000_s6375"/>
                </a:ext>
                <a:ext uri="{FF2B5EF4-FFF2-40B4-BE49-F238E27FC236}">
                  <a16:creationId xmlns:a16="http://schemas.microsoft.com/office/drawing/2014/main" id="{00000000-0008-0000-0100-0000E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50</xdr:row>
          <xdr:rowOff>30480</xdr:rowOff>
        </xdr:from>
        <xdr:to>
          <xdr:col>17</xdr:col>
          <xdr:colOff>876300</xdr:colOff>
          <xdr:row>50</xdr:row>
          <xdr:rowOff>228600</xdr:rowOff>
        </xdr:to>
        <xdr:sp macro="" textlink="">
          <xdr:nvSpPr>
            <xdr:cNvPr id="6376" name="Drop Down 232" hidden="1">
              <a:extLst>
                <a:ext uri="{63B3BB69-23CF-44E3-9099-C40C66FF867C}">
                  <a14:compatExt spid="_x0000_s6376"/>
                </a:ext>
                <a:ext uri="{FF2B5EF4-FFF2-40B4-BE49-F238E27FC236}">
                  <a16:creationId xmlns:a16="http://schemas.microsoft.com/office/drawing/2014/main" id="{00000000-0008-0000-0100-0000E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51</xdr:row>
          <xdr:rowOff>30480</xdr:rowOff>
        </xdr:from>
        <xdr:to>
          <xdr:col>17</xdr:col>
          <xdr:colOff>876300</xdr:colOff>
          <xdr:row>51</xdr:row>
          <xdr:rowOff>220980</xdr:rowOff>
        </xdr:to>
        <xdr:sp macro="" textlink="">
          <xdr:nvSpPr>
            <xdr:cNvPr id="6377" name="Drop Down 233" hidden="1">
              <a:extLst>
                <a:ext uri="{63B3BB69-23CF-44E3-9099-C40C66FF867C}">
                  <a14:compatExt spid="_x0000_s6377"/>
                </a:ext>
                <a:ext uri="{FF2B5EF4-FFF2-40B4-BE49-F238E27FC236}">
                  <a16:creationId xmlns:a16="http://schemas.microsoft.com/office/drawing/2014/main" id="{00000000-0008-0000-0100-0000E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52</xdr:row>
          <xdr:rowOff>30480</xdr:rowOff>
        </xdr:from>
        <xdr:to>
          <xdr:col>17</xdr:col>
          <xdr:colOff>876300</xdr:colOff>
          <xdr:row>52</xdr:row>
          <xdr:rowOff>228600</xdr:rowOff>
        </xdr:to>
        <xdr:sp macro="" textlink="">
          <xdr:nvSpPr>
            <xdr:cNvPr id="6378" name="Drop Down 234" hidden="1">
              <a:extLst>
                <a:ext uri="{63B3BB69-23CF-44E3-9099-C40C66FF867C}">
                  <a14:compatExt spid="_x0000_s6378"/>
                </a:ext>
                <a:ext uri="{FF2B5EF4-FFF2-40B4-BE49-F238E27FC236}">
                  <a16:creationId xmlns:a16="http://schemas.microsoft.com/office/drawing/2014/main" id="{00000000-0008-0000-0100-0000E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53</xdr:row>
          <xdr:rowOff>30480</xdr:rowOff>
        </xdr:from>
        <xdr:to>
          <xdr:col>17</xdr:col>
          <xdr:colOff>876300</xdr:colOff>
          <xdr:row>54</xdr:row>
          <xdr:rowOff>45720</xdr:rowOff>
        </xdr:to>
        <xdr:sp macro="" textlink="">
          <xdr:nvSpPr>
            <xdr:cNvPr id="6379" name="Drop Down 235" hidden="1">
              <a:extLst>
                <a:ext uri="{63B3BB69-23CF-44E3-9099-C40C66FF867C}">
                  <a14:compatExt spid="_x0000_s6379"/>
                </a:ext>
                <a:ext uri="{FF2B5EF4-FFF2-40B4-BE49-F238E27FC236}">
                  <a16:creationId xmlns:a16="http://schemas.microsoft.com/office/drawing/2014/main" id="{00000000-0008-0000-0100-0000E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54</xdr:row>
          <xdr:rowOff>30480</xdr:rowOff>
        </xdr:from>
        <xdr:to>
          <xdr:col>17</xdr:col>
          <xdr:colOff>876300</xdr:colOff>
          <xdr:row>55</xdr:row>
          <xdr:rowOff>45720</xdr:rowOff>
        </xdr:to>
        <xdr:sp macro="" textlink="">
          <xdr:nvSpPr>
            <xdr:cNvPr id="6380" name="Drop Down 236" hidden="1">
              <a:extLst>
                <a:ext uri="{63B3BB69-23CF-44E3-9099-C40C66FF867C}">
                  <a14:compatExt spid="_x0000_s6380"/>
                </a:ext>
                <a:ext uri="{FF2B5EF4-FFF2-40B4-BE49-F238E27FC236}">
                  <a16:creationId xmlns:a16="http://schemas.microsoft.com/office/drawing/2014/main" id="{00000000-0008-0000-0100-0000E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55</xdr:row>
          <xdr:rowOff>30480</xdr:rowOff>
        </xdr:from>
        <xdr:to>
          <xdr:col>17</xdr:col>
          <xdr:colOff>876300</xdr:colOff>
          <xdr:row>56</xdr:row>
          <xdr:rowOff>45720</xdr:rowOff>
        </xdr:to>
        <xdr:sp macro="" textlink="">
          <xdr:nvSpPr>
            <xdr:cNvPr id="6381" name="Drop Down 237" hidden="1">
              <a:extLst>
                <a:ext uri="{63B3BB69-23CF-44E3-9099-C40C66FF867C}">
                  <a14:compatExt spid="_x0000_s6381"/>
                </a:ext>
                <a:ext uri="{FF2B5EF4-FFF2-40B4-BE49-F238E27FC236}">
                  <a16:creationId xmlns:a16="http://schemas.microsoft.com/office/drawing/2014/main" id="{00000000-0008-0000-0100-0000E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56</xdr:row>
          <xdr:rowOff>0</xdr:rowOff>
        </xdr:from>
        <xdr:to>
          <xdr:col>17</xdr:col>
          <xdr:colOff>876300</xdr:colOff>
          <xdr:row>57</xdr:row>
          <xdr:rowOff>7620</xdr:rowOff>
        </xdr:to>
        <xdr:sp macro="" textlink="">
          <xdr:nvSpPr>
            <xdr:cNvPr id="6382" name="Drop Down 238" hidden="1">
              <a:extLst>
                <a:ext uri="{63B3BB69-23CF-44E3-9099-C40C66FF867C}">
                  <a14:compatExt spid="_x0000_s6382"/>
                </a:ext>
                <a:ext uri="{FF2B5EF4-FFF2-40B4-BE49-F238E27FC236}">
                  <a16:creationId xmlns:a16="http://schemas.microsoft.com/office/drawing/2014/main" id="{00000000-0008-0000-0100-0000E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57</xdr:row>
          <xdr:rowOff>30480</xdr:rowOff>
        </xdr:from>
        <xdr:to>
          <xdr:col>17</xdr:col>
          <xdr:colOff>876300</xdr:colOff>
          <xdr:row>58</xdr:row>
          <xdr:rowOff>45720</xdr:rowOff>
        </xdr:to>
        <xdr:sp macro="" textlink="">
          <xdr:nvSpPr>
            <xdr:cNvPr id="6385" name="Drop Down 241" hidden="1">
              <a:extLst>
                <a:ext uri="{63B3BB69-23CF-44E3-9099-C40C66FF867C}">
                  <a14:compatExt spid="_x0000_s6385"/>
                </a:ext>
                <a:ext uri="{FF2B5EF4-FFF2-40B4-BE49-F238E27FC236}">
                  <a16:creationId xmlns:a16="http://schemas.microsoft.com/office/drawing/2014/main" id="{00000000-0008-0000-0100-0000F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58</xdr:row>
          <xdr:rowOff>30480</xdr:rowOff>
        </xdr:from>
        <xdr:to>
          <xdr:col>17</xdr:col>
          <xdr:colOff>876300</xdr:colOff>
          <xdr:row>59</xdr:row>
          <xdr:rowOff>38100</xdr:rowOff>
        </xdr:to>
        <xdr:sp macro="" textlink="">
          <xdr:nvSpPr>
            <xdr:cNvPr id="6386" name="Drop Down 242" hidden="1">
              <a:extLst>
                <a:ext uri="{63B3BB69-23CF-44E3-9099-C40C66FF867C}">
                  <a14:compatExt spid="_x0000_s6386"/>
                </a:ext>
                <a:ext uri="{FF2B5EF4-FFF2-40B4-BE49-F238E27FC236}">
                  <a16:creationId xmlns:a16="http://schemas.microsoft.com/office/drawing/2014/main" id="{00000000-0008-0000-0100-0000F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68</xdr:row>
          <xdr:rowOff>0</xdr:rowOff>
        </xdr:from>
        <xdr:to>
          <xdr:col>17</xdr:col>
          <xdr:colOff>845820</xdr:colOff>
          <xdr:row>68</xdr:row>
          <xdr:rowOff>213360</xdr:rowOff>
        </xdr:to>
        <xdr:sp macro="" textlink="">
          <xdr:nvSpPr>
            <xdr:cNvPr id="6387" name="Drop Down 243" hidden="1">
              <a:extLst>
                <a:ext uri="{63B3BB69-23CF-44E3-9099-C40C66FF867C}">
                  <a14:compatExt spid="_x0000_s6387"/>
                </a:ext>
                <a:ext uri="{FF2B5EF4-FFF2-40B4-BE49-F238E27FC236}">
                  <a16:creationId xmlns:a16="http://schemas.microsoft.com/office/drawing/2014/main" id="{00000000-0008-0000-0100-0000F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71</xdr:row>
          <xdr:rowOff>83820</xdr:rowOff>
        </xdr:from>
        <xdr:to>
          <xdr:col>17</xdr:col>
          <xdr:colOff>868680</xdr:colOff>
          <xdr:row>72</xdr:row>
          <xdr:rowOff>137160</xdr:rowOff>
        </xdr:to>
        <xdr:sp macro="" textlink="">
          <xdr:nvSpPr>
            <xdr:cNvPr id="6388" name="Drop Down 244" hidden="1">
              <a:extLst>
                <a:ext uri="{63B3BB69-23CF-44E3-9099-C40C66FF867C}">
                  <a14:compatExt spid="_x0000_s6388"/>
                </a:ext>
                <a:ext uri="{FF2B5EF4-FFF2-40B4-BE49-F238E27FC236}">
                  <a16:creationId xmlns:a16="http://schemas.microsoft.com/office/drawing/2014/main" id="{00000000-0008-0000-0100-0000F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73</xdr:row>
          <xdr:rowOff>7620</xdr:rowOff>
        </xdr:from>
        <xdr:to>
          <xdr:col>17</xdr:col>
          <xdr:colOff>868680</xdr:colOff>
          <xdr:row>73</xdr:row>
          <xdr:rowOff>220980</xdr:rowOff>
        </xdr:to>
        <xdr:sp macro="" textlink="">
          <xdr:nvSpPr>
            <xdr:cNvPr id="6389" name="Drop Down 245" hidden="1">
              <a:extLst>
                <a:ext uri="{63B3BB69-23CF-44E3-9099-C40C66FF867C}">
                  <a14:compatExt spid="_x0000_s6389"/>
                </a:ext>
                <a:ext uri="{FF2B5EF4-FFF2-40B4-BE49-F238E27FC236}">
                  <a16:creationId xmlns:a16="http://schemas.microsoft.com/office/drawing/2014/main" id="{00000000-0008-0000-0100-0000F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72</xdr:row>
          <xdr:rowOff>7620</xdr:rowOff>
        </xdr:from>
        <xdr:to>
          <xdr:col>17</xdr:col>
          <xdr:colOff>876300</xdr:colOff>
          <xdr:row>73</xdr:row>
          <xdr:rowOff>68580</xdr:rowOff>
        </xdr:to>
        <xdr:sp macro="" textlink="">
          <xdr:nvSpPr>
            <xdr:cNvPr id="6390" name="Drop Down 246" hidden="1">
              <a:extLst>
                <a:ext uri="{63B3BB69-23CF-44E3-9099-C40C66FF867C}">
                  <a14:compatExt spid="_x0000_s6390"/>
                </a:ext>
                <a:ext uri="{FF2B5EF4-FFF2-40B4-BE49-F238E27FC236}">
                  <a16:creationId xmlns:a16="http://schemas.microsoft.com/office/drawing/2014/main" id="{00000000-0008-0000-0100-0000F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69</xdr:row>
          <xdr:rowOff>30480</xdr:rowOff>
        </xdr:from>
        <xdr:to>
          <xdr:col>17</xdr:col>
          <xdr:colOff>876300</xdr:colOff>
          <xdr:row>69</xdr:row>
          <xdr:rowOff>228600</xdr:rowOff>
        </xdr:to>
        <xdr:sp macro="" textlink="">
          <xdr:nvSpPr>
            <xdr:cNvPr id="6391" name="Drop Down 247" hidden="1">
              <a:extLst>
                <a:ext uri="{63B3BB69-23CF-44E3-9099-C40C66FF867C}">
                  <a14:compatExt spid="_x0000_s6391"/>
                </a:ext>
                <a:ext uri="{FF2B5EF4-FFF2-40B4-BE49-F238E27FC236}">
                  <a16:creationId xmlns:a16="http://schemas.microsoft.com/office/drawing/2014/main" id="{00000000-0008-0000-0100-0000F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70</xdr:row>
          <xdr:rowOff>30480</xdr:rowOff>
        </xdr:from>
        <xdr:to>
          <xdr:col>17</xdr:col>
          <xdr:colOff>876300</xdr:colOff>
          <xdr:row>70</xdr:row>
          <xdr:rowOff>228600</xdr:rowOff>
        </xdr:to>
        <xdr:sp macro="" textlink="">
          <xdr:nvSpPr>
            <xdr:cNvPr id="6392" name="Drop Down 248" hidden="1">
              <a:extLst>
                <a:ext uri="{63B3BB69-23CF-44E3-9099-C40C66FF867C}">
                  <a14:compatExt spid="_x0000_s6392"/>
                </a:ext>
                <a:ext uri="{FF2B5EF4-FFF2-40B4-BE49-F238E27FC236}">
                  <a16:creationId xmlns:a16="http://schemas.microsoft.com/office/drawing/2014/main" id="{00000000-0008-0000-0100-0000F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74</xdr:row>
          <xdr:rowOff>30480</xdr:rowOff>
        </xdr:from>
        <xdr:to>
          <xdr:col>17</xdr:col>
          <xdr:colOff>876300</xdr:colOff>
          <xdr:row>75</xdr:row>
          <xdr:rowOff>45720</xdr:rowOff>
        </xdr:to>
        <xdr:sp macro="" textlink="">
          <xdr:nvSpPr>
            <xdr:cNvPr id="6393" name="Drop Down 249" hidden="1">
              <a:extLst>
                <a:ext uri="{63B3BB69-23CF-44E3-9099-C40C66FF867C}">
                  <a14:compatExt spid="_x0000_s6393"/>
                </a:ext>
                <a:ext uri="{FF2B5EF4-FFF2-40B4-BE49-F238E27FC236}">
                  <a16:creationId xmlns:a16="http://schemas.microsoft.com/office/drawing/2014/main" id="{00000000-0008-0000-0100-0000F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75</xdr:row>
          <xdr:rowOff>30480</xdr:rowOff>
        </xdr:from>
        <xdr:to>
          <xdr:col>17</xdr:col>
          <xdr:colOff>876300</xdr:colOff>
          <xdr:row>76</xdr:row>
          <xdr:rowOff>45720</xdr:rowOff>
        </xdr:to>
        <xdr:sp macro="" textlink="">
          <xdr:nvSpPr>
            <xdr:cNvPr id="6394" name="Drop Down 250" hidden="1">
              <a:extLst>
                <a:ext uri="{63B3BB69-23CF-44E3-9099-C40C66FF867C}">
                  <a14:compatExt spid="_x0000_s6394"/>
                </a:ext>
                <a:ext uri="{FF2B5EF4-FFF2-40B4-BE49-F238E27FC236}">
                  <a16:creationId xmlns:a16="http://schemas.microsoft.com/office/drawing/2014/main" id="{00000000-0008-0000-0100-0000F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76</xdr:row>
          <xdr:rowOff>30480</xdr:rowOff>
        </xdr:from>
        <xdr:to>
          <xdr:col>17</xdr:col>
          <xdr:colOff>876300</xdr:colOff>
          <xdr:row>77</xdr:row>
          <xdr:rowOff>45720</xdr:rowOff>
        </xdr:to>
        <xdr:sp macro="" textlink="">
          <xdr:nvSpPr>
            <xdr:cNvPr id="6395" name="Drop Down 251" hidden="1">
              <a:extLst>
                <a:ext uri="{63B3BB69-23CF-44E3-9099-C40C66FF867C}">
                  <a14:compatExt spid="_x0000_s6395"/>
                </a:ext>
                <a:ext uri="{FF2B5EF4-FFF2-40B4-BE49-F238E27FC236}">
                  <a16:creationId xmlns:a16="http://schemas.microsoft.com/office/drawing/2014/main" id="{00000000-0008-0000-0100-0000F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77</xdr:row>
          <xdr:rowOff>30480</xdr:rowOff>
        </xdr:from>
        <xdr:to>
          <xdr:col>17</xdr:col>
          <xdr:colOff>876300</xdr:colOff>
          <xdr:row>78</xdr:row>
          <xdr:rowOff>45720</xdr:rowOff>
        </xdr:to>
        <xdr:sp macro="" textlink="">
          <xdr:nvSpPr>
            <xdr:cNvPr id="6396" name="Drop Down 252" hidden="1">
              <a:extLst>
                <a:ext uri="{63B3BB69-23CF-44E3-9099-C40C66FF867C}">
                  <a14:compatExt spid="_x0000_s6396"/>
                </a:ext>
                <a:ext uri="{FF2B5EF4-FFF2-40B4-BE49-F238E27FC236}">
                  <a16:creationId xmlns:a16="http://schemas.microsoft.com/office/drawing/2014/main" id="{00000000-0008-0000-0100-0000F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78</xdr:row>
          <xdr:rowOff>30480</xdr:rowOff>
        </xdr:from>
        <xdr:to>
          <xdr:col>17</xdr:col>
          <xdr:colOff>876300</xdr:colOff>
          <xdr:row>79</xdr:row>
          <xdr:rowOff>45720</xdr:rowOff>
        </xdr:to>
        <xdr:sp macro="" textlink="">
          <xdr:nvSpPr>
            <xdr:cNvPr id="6397" name="Drop Down 253" hidden="1">
              <a:extLst>
                <a:ext uri="{63B3BB69-23CF-44E3-9099-C40C66FF867C}">
                  <a14:compatExt spid="_x0000_s6397"/>
                </a:ext>
                <a:ext uri="{FF2B5EF4-FFF2-40B4-BE49-F238E27FC236}">
                  <a16:creationId xmlns:a16="http://schemas.microsoft.com/office/drawing/2014/main" id="{00000000-0008-0000-0100-0000F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79</xdr:row>
          <xdr:rowOff>30480</xdr:rowOff>
        </xdr:from>
        <xdr:to>
          <xdr:col>17</xdr:col>
          <xdr:colOff>876300</xdr:colOff>
          <xdr:row>80</xdr:row>
          <xdr:rowOff>45720</xdr:rowOff>
        </xdr:to>
        <xdr:sp macro="" textlink="">
          <xdr:nvSpPr>
            <xdr:cNvPr id="6398" name="Drop Down 254" hidden="1">
              <a:extLst>
                <a:ext uri="{63B3BB69-23CF-44E3-9099-C40C66FF867C}">
                  <a14:compatExt spid="_x0000_s6398"/>
                </a:ext>
                <a:ext uri="{FF2B5EF4-FFF2-40B4-BE49-F238E27FC236}">
                  <a16:creationId xmlns:a16="http://schemas.microsoft.com/office/drawing/2014/main" id="{00000000-0008-0000-0100-0000F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80</xdr:row>
          <xdr:rowOff>30480</xdr:rowOff>
        </xdr:from>
        <xdr:to>
          <xdr:col>17</xdr:col>
          <xdr:colOff>876300</xdr:colOff>
          <xdr:row>81</xdr:row>
          <xdr:rowOff>45720</xdr:rowOff>
        </xdr:to>
        <xdr:sp macro="" textlink="">
          <xdr:nvSpPr>
            <xdr:cNvPr id="6399" name="Drop Down 255" hidden="1">
              <a:extLst>
                <a:ext uri="{63B3BB69-23CF-44E3-9099-C40C66FF867C}">
                  <a14:compatExt spid="_x0000_s6399"/>
                </a:ext>
                <a:ext uri="{FF2B5EF4-FFF2-40B4-BE49-F238E27FC236}">
                  <a16:creationId xmlns:a16="http://schemas.microsoft.com/office/drawing/2014/main" id="{00000000-0008-0000-0100-0000F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81</xdr:row>
          <xdr:rowOff>30480</xdr:rowOff>
        </xdr:from>
        <xdr:to>
          <xdr:col>17</xdr:col>
          <xdr:colOff>876300</xdr:colOff>
          <xdr:row>82</xdr:row>
          <xdr:rowOff>45720</xdr:rowOff>
        </xdr:to>
        <xdr:sp macro="" textlink="">
          <xdr:nvSpPr>
            <xdr:cNvPr id="6400" name="Drop Down 256" hidden="1">
              <a:extLst>
                <a:ext uri="{63B3BB69-23CF-44E3-9099-C40C66FF867C}">
                  <a14:compatExt spid="_x0000_s6400"/>
                </a:ext>
                <a:ext uri="{FF2B5EF4-FFF2-40B4-BE49-F238E27FC236}">
                  <a16:creationId xmlns:a16="http://schemas.microsoft.com/office/drawing/2014/main" id="{00000000-0008-0000-0100-000000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82</xdr:row>
          <xdr:rowOff>30480</xdr:rowOff>
        </xdr:from>
        <xdr:to>
          <xdr:col>17</xdr:col>
          <xdr:colOff>876300</xdr:colOff>
          <xdr:row>83</xdr:row>
          <xdr:rowOff>45720</xdr:rowOff>
        </xdr:to>
        <xdr:sp macro="" textlink="">
          <xdr:nvSpPr>
            <xdr:cNvPr id="6401" name="Drop Down 257" hidden="1">
              <a:extLst>
                <a:ext uri="{63B3BB69-23CF-44E3-9099-C40C66FF867C}">
                  <a14:compatExt spid="_x0000_s6401"/>
                </a:ext>
                <a:ext uri="{FF2B5EF4-FFF2-40B4-BE49-F238E27FC236}">
                  <a16:creationId xmlns:a16="http://schemas.microsoft.com/office/drawing/2014/main" id="{00000000-0008-0000-0100-000001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83</xdr:row>
          <xdr:rowOff>30480</xdr:rowOff>
        </xdr:from>
        <xdr:to>
          <xdr:col>17</xdr:col>
          <xdr:colOff>876300</xdr:colOff>
          <xdr:row>84</xdr:row>
          <xdr:rowOff>38100</xdr:rowOff>
        </xdr:to>
        <xdr:sp macro="" textlink="">
          <xdr:nvSpPr>
            <xdr:cNvPr id="6402" name="Drop Down 258" hidden="1">
              <a:extLst>
                <a:ext uri="{63B3BB69-23CF-44E3-9099-C40C66FF867C}">
                  <a14:compatExt spid="_x0000_s6402"/>
                </a:ext>
                <a:ext uri="{FF2B5EF4-FFF2-40B4-BE49-F238E27FC236}">
                  <a16:creationId xmlns:a16="http://schemas.microsoft.com/office/drawing/2014/main" id="{00000000-0008-0000-0100-000002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50</xdr:row>
          <xdr:rowOff>22860</xdr:rowOff>
        </xdr:from>
        <xdr:to>
          <xdr:col>15</xdr:col>
          <xdr:colOff>0</xdr:colOff>
          <xdr:row>50</xdr:row>
          <xdr:rowOff>220980</xdr:rowOff>
        </xdr:to>
        <xdr:sp macro="" textlink="">
          <xdr:nvSpPr>
            <xdr:cNvPr id="6450" name="Drop Down 306" hidden="1">
              <a:extLst>
                <a:ext uri="{63B3BB69-23CF-44E3-9099-C40C66FF867C}">
                  <a14:compatExt spid="_x0000_s6450"/>
                </a:ext>
                <a:ext uri="{FF2B5EF4-FFF2-40B4-BE49-F238E27FC236}">
                  <a16:creationId xmlns:a16="http://schemas.microsoft.com/office/drawing/2014/main" id="{00000000-0008-0000-0100-000032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51</xdr:row>
          <xdr:rowOff>22860</xdr:rowOff>
        </xdr:from>
        <xdr:to>
          <xdr:col>15</xdr:col>
          <xdr:colOff>0</xdr:colOff>
          <xdr:row>51</xdr:row>
          <xdr:rowOff>220980</xdr:rowOff>
        </xdr:to>
        <xdr:sp macro="" textlink="">
          <xdr:nvSpPr>
            <xdr:cNvPr id="6451" name="Drop Down 307" hidden="1">
              <a:extLst>
                <a:ext uri="{63B3BB69-23CF-44E3-9099-C40C66FF867C}">
                  <a14:compatExt spid="_x0000_s6451"/>
                </a:ext>
                <a:ext uri="{FF2B5EF4-FFF2-40B4-BE49-F238E27FC236}">
                  <a16:creationId xmlns:a16="http://schemas.microsoft.com/office/drawing/2014/main" id="{00000000-0008-0000-0100-000033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52</xdr:row>
          <xdr:rowOff>22860</xdr:rowOff>
        </xdr:from>
        <xdr:to>
          <xdr:col>15</xdr:col>
          <xdr:colOff>0</xdr:colOff>
          <xdr:row>52</xdr:row>
          <xdr:rowOff>220980</xdr:rowOff>
        </xdr:to>
        <xdr:sp macro="" textlink="">
          <xdr:nvSpPr>
            <xdr:cNvPr id="6452" name="Drop Down 308" hidden="1">
              <a:extLst>
                <a:ext uri="{63B3BB69-23CF-44E3-9099-C40C66FF867C}">
                  <a14:compatExt spid="_x0000_s6452"/>
                </a:ext>
                <a:ext uri="{FF2B5EF4-FFF2-40B4-BE49-F238E27FC236}">
                  <a16:creationId xmlns:a16="http://schemas.microsoft.com/office/drawing/2014/main" id="{00000000-0008-0000-0100-000034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53</xdr:row>
          <xdr:rowOff>22860</xdr:rowOff>
        </xdr:from>
        <xdr:to>
          <xdr:col>15</xdr:col>
          <xdr:colOff>0</xdr:colOff>
          <xdr:row>54</xdr:row>
          <xdr:rowOff>38100</xdr:rowOff>
        </xdr:to>
        <xdr:sp macro="" textlink="">
          <xdr:nvSpPr>
            <xdr:cNvPr id="6453" name="Drop Down 309" hidden="1">
              <a:extLst>
                <a:ext uri="{63B3BB69-23CF-44E3-9099-C40C66FF867C}">
                  <a14:compatExt spid="_x0000_s6453"/>
                </a:ext>
                <a:ext uri="{FF2B5EF4-FFF2-40B4-BE49-F238E27FC236}">
                  <a16:creationId xmlns:a16="http://schemas.microsoft.com/office/drawing/2014/main" id="{00000000-0008-0000-0100-000035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54</xdr:row>
          <xdr:rowOff>22860</xdr:rowOff>
        </xdr:from>
        <xdr:to>
          <xdr:col>15</xdr:col>
          <xdr:colOff>0</xdr:colOff>
          <xdr:row>55</xdr:row>
          <xdr:rowOff>38100</xdr:rowOff>
        </xdr:to>
        <xdr:sp macro="" textlink="">
          <xdr:nvSpPr>
            <xdr:cNvPr id="6454" name="Drop Down 310" hidden="1">
              <a:extLst>
                <a:ext uri="{63B3BB69-23CF-44E3-9099-C40C66FF867C}">
                  <a14:compatExt spid="_x0000_s6454"/>
                </a:ext>
                <a:ext uri="{FF2B5EF4-FFF2-40B4-BE49-F238E27FC236}">
                  <a16:creationId xmlns:a16="http://schemas.microsoft.com/office/drawing/2014/main" id="{00000000-0008-0000-0100-000036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55</xdr:row>
          <xdr:rowOff>22860</xdr:rowOff>
        </xdr:from>
        <xdr:to>
          <xdr:col>15</xdr:col>
          <xdr:colOff>0</xdr:colOff>
          <xdr:row>56</xdr:row>
          <xdr:rowOff>38100</xdr:rowOff>
        </xdr:to>
        <xdr:sp macro="" textlink="">
          <xdr:nvSpPr>
            <xdr:cNvPr id="6455" name="Drop Down 311" hidden="1">
              <a:extLst>
                <a:ext uri="{63B3BB69-23CF-44E3-9099-C40C66FF867C}">
                  <a14:compatExt spid="_x0000_s6455"/>
                </a:ext>
                <a:ext uri="{FF2B5EF4-FFF2-40B4-BE49-F238E27FC236}">
                  <a16:creationId xmlns:a16="http://schemas.microsoft.com/office/drawing/2014/main" id="{00000000-0008-0000-0100-000037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56</xdr:row>
          <xdr:rowOff>0</xdr:rowOff>
        </xdr:from>
        <xdr:to>
          <xdr:col>15</xdr:col>
          <xdr:colOff>0</xdr:colOff>
          <xdr:row>57</xdr:row>
          <xdr:rowOff>30480</xdr:rowOff>
        </xdr:to>
        <xdr:sp macro="" textlink="">
          <xdr:nvSpPr>
            <xdr:cNvPr id="6456" name="Drop Down 312" hidden="1">
              <a:extLst>
                <a:ext uri="{63B3BB69-23CF-44E3-9099-C40C66FF867C}">
                  <a14:compatExt spid="_x0000_s6456"/>
                </a:ext>
                <a:ext uri="{FF2B5EF4-FFF2-40B4-BE49-F238E27FC236}">
                  <a16:creationId xmlns:a16="http://schemas.microsoft.com/office/drawing/2014/main" id="{00000000-0008-0000-0100-000038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57</xdr:row>
          <xdr:rowOff>22860</xdr:rowOff>
        </xdr:from>
        <xdr:to>
          <xdr:col>15</xdr:col>
          <xdr:colOff>0</xdr:colOff>
          <xdr:row>58</xdr:row>
          <xdr:rowOff>38100</xdr:rowOff>
        </xdr:to>
        <xdr:sp macro="" textlink="">
          <xdr:nvSpPr>
            <xdr:cNvPr id="6459" name="Drop Down 315" hidden="1">
              <a:extLst>
                <a:ext uri="{63B3BB69-23CF-44E3-9099-C40C66FF867C}">
                  <a14:compatExt spid="_x0000_s6459"/>
                </a:ext>
                <a:ext uri="{FF2B5EF4-FFF2-40B4-BE49-F238E27FC236}">
                  <a16:creationId xmlns:a16="http://schemas.microsoft.com/office/drawing/2014/main" id="{00000000-0008-0000-0100-00003B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58</xdr:row>
          <xdr:rowOff>22860</xdr:rowOff>
        </xdr:from>
        <xdr:to>
          <xdr:col>15</xdr:col>
          <xdr:colOff>0</xdr:colOff>
          <xdr:row>59</xdr:row>
          <xdr:rowOff>30480</xdr:rowOff>
        </xdr:to>
        <xdr:sp macro="" textlink="">
          <xdr:nvSpPr>
            <xdr:cNvPr id="6460" name="Drop Down 316" hidden="1">
              <a:extLst>
                <a:ext uri="{63B3BB69-23CF-44E3-9099-C40C66FF867C}">
                  <a14:compatExt spid="_x0000_s6460"/>
                </a:ext>
                <a:ext uri="{FF2B5EF4-FFF2-40B4-BE49-F238E27FC236}">
                  <a16:creationId xmlns:a16="http://schemas.microsoft.com/office/drawing/2014/main" id="{00000000-0008-0000-0100-00003C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71</xdr:row>
          <xdr:rowOff>83820</xdr:rowOff>
        </xdr:from>
        <xdr:to>
          <xdr:col>15</xdr:col>
          <xdr:colOff>0</xdr:colOff>
          <xdr:row>72</xdr:row>
          <xdr:rowOff>114300</xdr:rowOff>
        </xdr:to>
        <xdr:sp macro="" textlink="">
          <xdr:nvSpPr>
            <xdr:cNvPr id="6461" name="Drop Down 317" hidden="1">
              <a:extLst>
                <a:ext uri="{63B3BB69-23CF-44E3-9099-C40C66FF867C}">
                  <a14:compatExt spid="_x0000_s6461"/>
                </a:ext>
                <a:ext uri="{FF2B5EF4-FFF2-40B4-BE49-F238E27FC236}">
                  <a16:creationId xmlns:a16="http://schemas.microsoft.com/office/drawing/2014/main" id="{00000000-0008-0000-0100-00003D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73</xdr:row>
          <xdr:rowOff>30480</xdr:rowOff>
        </xdr:from>
        <xdr:to>
          <xdr:col>15</xdr:col>
          <xdr:colOff>0</xdr:colOff>
          <xdr:row>73</xdr:row>
          <xdr:rowOff>266700</xdr:rowOff>
        </xdr:to>
        <xdr:sp macro="" textlink="">
          <xdr:nvSpPr>
            <xdr:cNvPr id="6462" name="Drop Down 318" hidden="1">
              <a:extLst>
                <a:ext uri="{63B3BB69-23CF-44E3-9099-C40C66FF867C}">
                  <a14:compatExt spid="_x0000_s6462"/>
                </a:ext>
                <a:ext uri="{FF2B5EF4-FFF2-40B4-BE49-F238E27FC236}">
                  <a16:creationId xmlns:a16="http://schemas.microsoft.com/office/drawing/2014/main" id="{00000000-0008-0000-0100-00003E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72</xdr:row>
          <xdr:rowOff>7620</xdr:rowOff>
        </xdr:from>
        <xdr:to>
          <xdr:col>15</xdr:col>
          <xdr:colOff>0</xdr:colOff>
          <xdr:row>73</xdr:row>
          <xdr:rowOff>30480</xdr:rowOff>
        </xdr:to>
        <xdr:sp macro="" textlink="">
          <xdr:nvSpPr>
            <xdr:cNvPr id="6463" name="Drop Down 319" hidden="1">
              <a:extLst>
                <a:ext uri="{63B3BB69-23CF-44E3-9099-C40C66FF867C}">
                  <a14:compatExt spid="_x0000_s6463"/>
                </a:ext>
                <a:ext uri="{FF2B5EF4-FFF2-40B4-BE49-F238E27FC236}">
                  <a16:creationId xmlns:a16="http://schemas.microsoft.com/office/drawing/2014/main" id="{00000000-0008-0000-0100-00003F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68</xdr:row>
          <xdr:rowOff>7620</xdr:rowOff>
        </xdr:from>
        <xdr:to>
          <xdr:col>15</xdr:col>
          <xdr:colOff>0</xdr:colOff>
          <xdr:row>68</xdr:row>
          <xdr:rowOff>236220</xdr:rowOff>
        </xdr:to>
        <xdr:sp macro="" textlink="">
          <xdr:nvSpPr>
            <xdr:cNvPr id="6464" name="Drop Down 320" hidden="1">
              <a:extLst>
                <a:ext uri="{63B3BB69-23CF-44E3-9099-C40C66FF867C}">
                  <a14:compatExt spid="_x0000_s6464"/>
                </a:ext>
                <a:ext uri="{FF2B5EF4-FFF2-40B4-BE49-F238E27FC236}">
                  <a16:creationId xmlns:a16="http://schemas.microsoft.com/office/drawing/2014/main" id="{00000000-0008-0000-0100-000040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69</xdr:row>
          <xdr:rowOff>22860</xdr:rowOff>
        </xdr:from>
        <xdr:to>
          <xdr:col>15</xdr:col>
          <xdr:colOff>0</xdr:colOff>
          <xdr:row>69</xdr:row>
          <xdr:rowOff>220980</xdr:rowOff>
        </xdr:to>
        <xdr:sp macro="" textlink="">
          <xdr:nvSpPr>
            <xdr:cNvPr id="6465" name="Drop Down 321" hidden="1">
              <a:extLst>
                <a:ext uri="{63B3BB69-23CF-44E3-9099-C40C66FF867C}">
                  <a14:compatExt spid="_x0000_s6465"/>
                </a:ext>
                <a:ext uri="{FF2B5EF4-FFF2-40B4-BE49-F238E27FC236}">
                  <a16:creationId xmlns:a16="http://schemas.microsoft.com/office/drawing/2014/main" id="{00000000-0008-0000-0100-000041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70</xdr:row>
          <xdr:rowOff>22860</xdr:rowOff>
        </xdr:from>
        <xdr:to>
          <xdr:col>15</xdr:col>
          <xdr:colOff>0</xdr:colOff>
          <xdr:row>70</xdr:row>
          <xdr:rowOff>220980</xdr:rowOff>
        </xdr:to>
        <xdr:sp macro="" textlink="">
          <xdr:nvSpPr>
            <xdr:cNvPr id="6466" name="Drop Down 322" hidden="1">
              <a:extLst>
                <a:ext uri="{63B3BB69-23CF-44E3-9099-C40C66FF867C}">
                  <a14:compatExt spid="_x0000_s6466"/>
                </a:ext>
                <a:ext uri="{FF2B5EF4-FFF2-40B4-BE49-F238E27FC236}">
                  <a16:creationId xmlns:a16="http://schemas.microsoft.com/office/drawing/2014/main" id="{00000000-0008-0000-0100-000042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74</xdr:row>
          <xdr:rowOff>22860</xdr:rowOff>
        </xdr:from>
        <xdr:to>
          <xdr:col>15</xdr:col>
          <xdr:colOff>0</xdr:colOff>
          <xdr:row>75</xdr:row>
          <xdr:rowOff>38100</xdr:rowOff>
        </xdr:to>
        <xdr:sp macro="" textlink="">
          <xdr:nvSpPr>
            <xdr:cNvPr id="6467" name="Drop Down 323" hidden="1">
              <a:extLst>
                <a:ext uri="{63B3BB69-23CF-44E3-9099-C40C66FF867C}">
                  <a14:compatExt spid="_x0000_s6467"/>
                </a:ext>
                <a:ext uri="{FF2B5EF4-FFF2-40B4-BE49-F238E27FC236}">
                  <a16:creationId xmlns:a16="http://schemas.microsoft.com/office/drawing/2014/main" id="{00000000-0008-0000-0100-000043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75</xdr:row>
          <xdr:rowOff>22860</xdr:rowOff>
        </xdr:from>
        <xdr:to>
          <xdr:col>15</xdr:col>
          <xdr:colOff>0</xdr:colOff>
          <xdr:row>76</xdr:row>
          <xdr:rowOff>38100</xdr:rowOff>
        </xdr:to>
        <xdr:sp macro="" textlink="">
          <xdr:nvSpPr>
            <xdr:cNvPr id="6468" name="Drop Down 324" hidden="1">
              <a:extLst>
                <a:ext uri="{63B3BB69-23CF-44E3-9099-C40C66FF867C}">
                  <a14:compatExt spid="_x0000_s6468"/>
                </a:ext>
                <a:ext uri="{FF2B5EF4-FFF2-40B4-BE49-F238E27FC236}">
                  <a16:creationId xmlns:a16="http://schemas.microsoft.com/office/drawing/2014/main" id="{00000000-0008-0000-0100-000044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76</xdr:row>
          <xdr:rowOff>22860</xdr:rowOff>
        </xdr:from>
        <xdr:to>
          <xdr:col>15</xdr:col>
          <xdr:colOff>0</xdr:colOff>
          <xdr:row>77</xdr:row>
          <xdr:rowOff>38100</xdr:rowOff>
        </xdr:to>
        <xdr:sp macro="" textlink="">
          <xdr:nvSpPr>
            <xdr:cNvPr id="6469" name="Drop Down 325" hidden="1">
              <a:extLst>
                <a:ext uri="{63B3BB69-23CF-44E3-9099-C40C66FF867C}">
                  <a14:compatExt spid="_x0000_s6469"/>
                </a:ext>
                <a:ext uri="{FF2B5EF4-FFF2-40B4-BE49-F238E27FC236}">
                  <a16:creationId xmlns:a16="http://schemas.microsoft.com/office/drawing/2014/main" id="{00000000-0008-0000-0100-000045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77</xdr:row>
          <xdr:rowOff>22860</xdr:rowOff>
        </xdr:from>
        <xdr:to>
          <xdr:col>15</xdr:col>
          <xdr:colOff>0</xdr:colOff>
          <xdr:row>78</xdr:row>
          <xdr:rowOff>38100</xdr:rowOff>
        </xdr:to>
        <xdr:sp macro="" textlink="">
          <xdr:nvSpPr>
            <xdr:cNvPr id="6470" name="Drop Down 326" hidden="1">
              <a:extLst>
                <a:ext uri="{63B3BB69-23CF-44E3-9099-C40C66FF867C}">
                  <a14:compatExt spid="_x0000_s6470"/>
                </a:ext>
                <a:ext uri="{FF2B5EF4-FFF2-40B4-BE49-F238E27FC236}">
                  <a16:creationId xmlns:a16="http://schemas.microsoft.com/office/drawing/2014/main" id="{00000000-0008-0000-0100-000046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78</xdr:row>
          <xdr:rowOff>22860</xdr:rowOff>
        </xdr:from>
        <xdr:to>
          <xdr:col>15</xdr:col>
          <xdr:colOff>0</xdr:colOff>
          <xdr:row>79</xdr:row>
          <xdr:rowOff>38100</xdr:rowOff>
        </xdr:to>
        <xdr:sp macro="" textlink="">
          <xdr:nvSpPr>
            <xdr:cNvPr id="6471" name="Drop Down 327" hidden="1">
              <a:extLst>
                <a:ext uri="{63B3BB69-23CF-44E3-9099-C40C66FF867C}">
                  <a14:compatExt spid="_x0000_s6471"/>
                </a:ext>
                <a:ext uri="{FF2B5EF4-FFF2-40B4-BE49-F238E27FC236}">
                  <a16:creationId xmlns:a16="http://schemas.microsoft.com/office/drawing/2014/main" id="{00000000-0008-0000-0100-000047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79</xdr:row>
          <xdr:rowOff>22860</xdr:rowOff>
        </xdr:from>
        <xdr:to>
          <xdr:col>15</xdr:col>
          <xdr:colOff>0</xdr:colOff>
          <xdr:row>80</xdr:row>
          <xdr:rowOff>38100</xdr:rowOff>
        </xdr:to>
        <xdr:sp macro="" textlink="">
          <xdr:nvSpPr>
            <xdr:cNvPr id="6472" name="Drop Down 328" hidden="1">
              <a:extLst>
                <a:ext uri="{63B3BB69-23CF-44E3-9099-C40C66FF867C}">
                  <a14:compatExt spid="_x0000_s6472"/>
                </a:ext>
                <a:ext uri="{FF2B5EF4-FFF2-40B4-BE49-F238E27FC236}">
                  <a16:creationId xmlns:a16="http://schemas.microsoft.com/office/drawing/2014/main" id="{00000000-0008-0000-0100-000048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80</xdr:row>
          <xdr:rowOff>22860</xdr:rowOff>
        </xdr:from>
        <xdr:to>
          <xdr:col>15</xdr:col>
          <xdr:colOff>0</xdr:colOff>
          <xdr:row>81</xdr:row>
          <xdr:rowOff>38100</xdr:rowOff>
        </xdr:to>
        <xdr:sp macro="" textlink="">
          <xdr:nvSpPr>
            <xdr:cNvPr id="6473" name="Drop Down 329" hidden="1">
              <a:extLst>
                <a:ext uri="{63B3BB69-23CF-44E3-9099-C40C66FF867C}">
                  <a14:compatExt spid="_x0000_s6473"/>
                </a:ext>
                <a:ext uri="{FF2B5EF4-FFF2-40B4-BE49-F238E27FC236}">
                  <a16:creationId xmlns:a16="http://schemas.microsoft.com/office/drawing/2014/main" id="{00000000-0008-0000-0100-000049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81</xdr:row>
          <xdr:rowOff>22860</xdr:rowOff>
        </xdr:from>
        <xdr:to>
          <xdr:col>15</xdr:col>
          <xdr:colOff>0</xdr:colOff>
          <xdr:row>82</xdr:row>
          <xdr:rowOff>38100</xdr:rowOff>
        </xdr:to>
        <xdr:sp macro="" textlink="">
          <xdr:nvSpPr>
            <xdr:cNvPr id="6474" name="Drop Down 330" hidden="1">
              <a:extLst>
                <a:ext uri="{63B3BB69-23CF-44E3-9099-C40C66FF867C}">
                  <a14:compatExt spid="_x0000_s6474"/>
                </a:ext>
                <a:ext uri="{FF2B5EF4-FFF2-40B4-BE49-F238E27FC236}">
                  <a16:creationId xmlns:a16="http://schemas.microsoft.com/office/drawing/2014/main" id="{00000000-0008-0000-0100-00004A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82</xdr:row>
          <xdr:rowOff>22860</xdr:rowOff>
        </xdr:from>
        <xdr:to>
          <xdr:col>15</xdr:col>
          <xdr:colOff>0</xdr:colOff>
          <xdr:row>83</xdr:row>
          <xdr:rowOff>38100</xdr:rowOff>
        </xdr:to>
        <xdr:sp macro="" textlink="">
          <xdr:nvSpPr>
            <xdr:cNvPr id="6475" name="Drop Down 331" hidden="1">
              <a:extLst>
                <a:ext uri="{63B3BB69-23CF-44E3-9099-C40C66FF867C}">
                  <a14:compatExt spid="_x0000_s6475"/>
                </a:ext>
                <a:ext uri="{FF2B5EF4-FFF2-40B4-BE49-F238E27FC236}">
                  <a16:creationId xmlns:a16="http://schemas.microsoft.com/office/drawing/2014/main" id="{00000000-0008-0000-0100-00004B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83</xdr:row>
          <xdr:rowOff>22860</xdr:rowOff>
        </xdr:from>
        <xdr:to>
          <xdr:col>15</xdr:col>
          <xdr:colOff>0</xdr:colOff>
          <xdr:row>84</xdr:row>
          <xdr:rowOff>30480</xdr:rowOff>
        </xdr:to>
        <xdr:sp macro="" textlink="">
          <xdr:nvSpPr>
            <xdr:cNvPr id="6476" name="Drop Down 332" hidden="1">
              <a:extLst>
                <a:ext uri="{63B3BB69-23CF-44E3-9099-C40C66FF867C}">
                  <a14:compatExt spid="_x0000_s6476"/>
                </a:ext>
                <a:ext uri="{FF2B5EF4-FFF2-40B4-BE49-F238E27FC236}">
                  <a16:creationId xmlns:a16="http://schemas.microsoft.com/office/drawing/2014/main" id="{00000000-0008-0000-0100-00004C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70</xdr:row>
          <xdr:rowOff>30480</xdr:rowOff>
        </xdr:from>
        <xdr:to>
          <xdr:col>9</xdr:col>
          <xdr:colOff>0</xdr:colOff>
          <xdr:row>70</xdr:row>
          <xdr:rowOff>236220</xdr:rowOff>
        </xdr:to>
        <xdr:sp macro="" textlink="">
          <xdr:nvSpPr>
            <xdr:cNvPr id="6479" name="Drop Down 335" hidden="1">
              <a:extLst>
                <a:ext uri="{63B3BB69-23CF-44E3-9099-C40C66FF867C}">
                  <a14:compatExt spid="_x0000_s6479"/>
                </a:ext>
                <a:ext uri="{FF2B5EF4-FFF2-40B4-BE49-F238E27FC236}">
                  <a16:creationId xmlns:a16="http://schemas.microsoft.com/office/drawing/2014/main" id="{00000000-0008-0000-0100-00004F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69</xdr:row>
          <xdr:rowOff>38100</xdr:rowOff>
        </xdr:from>
        <xdr:to>
          <xdr:col>8</xdr:col>
          <xdr:colOff>807720</xdr:colOff>
          <xdr:row>69</xdr:row>
          <xdr:rowOff>274320</xdr:rowOff>
        </xdr:to>
        <xdr:sp macro="" textlink="">
          <xdr:nvSpPr>
            <xdr:cNvPr id="6480" name="Drop Down 336" hidden="1">
              <a:extLst>
                <a:ext uri="{63B3BB69-23CF-44E3-9099-C40C66FF867C}">
                  <a14:compatExt spid="_x0000_s6480"/>
                </a:ext>
                <a:ext uri="{FF2B5EF4-FFF2-40B4-BE49-F238E27FC236}">
                  <a16:creationId xmlns:a16="http://schemas.microsoft.com/office/drawing/2014/main" id="{00000000-0008-0000-0100-000050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71</xdr:row>
          <xdr:rowOff>7620</xdr:rowOff>
        </xdr:from>
        <xdr:to>
          <xdr:col>9</xdr:col>
          <xdr:colOff>0</xdr:colOff>
          <xdr:row>72</xdr:row>
          <xdr:rowOff>45720</xdr:rowOff>
        </xdr:to>
        <xdr:sp macro="" textlink="">
          <xdr:nvSpPr>
            <xdr:cNvPr id="6481" name="Drop Down 337" hidden="1">
              <a:extLst>
                <a:ext uri="{63B3BB69-23CF-44E3-9099-C40C66FF867C}">
                  <a14:compatExt spid="_x0000_s6481"/>
                </a:ext>
                <a:ext uri="{FF2B5EF4-FFF2-40B4-BE49-F238E27FC236}">
                  <a16:creationId xmlns:a16="http://schemas.microsoft.com/office/drawing/2014/main" id="{00000000-0008-0000-0100-000051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73</xdr:row>
          <xdr:rowOff>7620</xdr:rowOff>
        </xdr:from>
        <xdr:to>
          <xdr:col>8</xdr:col>
          <xdr:colOff>822960</xdr:colOff>
          <xdr:row>73</xdr:row>
          <xdr:rowOff>259080</xdr:rowOff>
        </xdr:to>
        <xdr:sp macro="" textlink="">
          <xdr:nvSpPr>
            <xdr:cNvPr id="6482" name="Drop Down 338" hidden="1">
              <a:extLst>
                <a:ext uri="{63B3BB69-23CF-44E3-9099-C40C66FF867C}">
                  <a14:compatExt spid="_x0000_s6482"/>
                </a:ext>
                <a:ext uri="{FF2B5EF4-FFF2-40B4-BE49-F238E27FC236}">
                  <a16:creationId xmlns:a16="http://schemas.microsoft.com/office/drawing/2014/main" id="{00000000-0008-0000-0100-000052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72</xdr:row>
          <xdr:rowOff>30480</xdr:rowOff>
        </xdr:from>
        <xdr:to>
          <xdr:col>9</xdr:col>
          <xdr:colOff>0</xdr:colOff>
          <xdr:row>73</xdr:row>
          <xdr:rowOff>60960</xdr:rowOff>
        </xdr:to>
        <xdr:sp macro="" textlink="">
          <xdr:nvSpPr>
            <xdr:cNvPr id="6483" name="Drop Down 339" hidden="1">
              <a:extLst>
                <a:ext uri="{63B3BB69-23CF-44E3-9099-C40C66FF867C}">
                  <a14:compatExt spid="_x0000_s6483"/>
                </a:ext>
                <a:ext uri="{FF2B5EF4-FFF2-40B4-BE49-F238E27FC236}">
                  <a16:creationId xmlns:a16="http://schemas.microsoft.com/office/drawing/2014/main" id="{00000000-0008-0000-0100-000053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7620</xdr:rowOff>
        </xdr:from>
        <xdr:to>
          <xdr:col>8</xdr:col>
          <xdr:colOff>822960</xdr:colOff>
          <xdr:row>75</xdr:row>
          <xdr:rowOff>30480</xdr:rowOff>
        </xdr:to>
        <xdr:sp macro="" textlink="">
          <xdr:nvSpPr>
            <xdr:cNvPr id="6485" name="Drop Down 341" hidden="1">
              <a:extLst>
                <a:ext uri="{63B3BB69-23CF-44E3-9099-C40C66FF867C}">
                  <a14:compatExt spid="_x0000_s6485"/>
                </a:ext>
                <a:ext uri="{FF2B5EF4-FFF2-40B4-BE49-F238E27FC236}">
                  <a16:creationId xmlns:a16="http://schemas.microsoft.com/office/drawing/2014/main" id="{00000000-0008-0000-0100-000055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75</xdr:row>
          <xdr:rowOff>7620</xdr:rowOff>
        </xdr:from>
        <xdr:to>
          <xdr:col>8</xdr:col>
          <xdr:colOff>822960</xdr:colOff>
          <xdr:row>76</xdr:row>
          <xdr:rowOff>30480</xdr:rowOff>
        </xdr:to>
        <xdr:sp macro="" textlink="">
          <xdr:nvSpPr>
            <xdr:cNvPr id="6486" name="Drop Down 342" hidden="1">
              <a:extLst>
                <a:ext uri="{63B3BB69-23CF-44E3-9099-C40C66FF867C}">
                  <a14:compatExt spid="_x0000_s6486"/>
                </a:ext>
                <a:ext uri="{FF2B5EF4-FFF2-40B4-BE49-F238E27FC236}">
                  <a16:creationId xmlns:a16="http://schemas.microsoft.com/office/drawing/2014/main" id="{00000000-0008-0000-0100-000056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76</xdr:row>
          <xdr:rowOff>7620</xdr:rowOff>
        </xdr:from>
        <xdr:to>
          <xdr:col>8</xdr:col>
          <xdr:colOff>822960</xdr:colOff>
          <xdr:row>77</xdr:row>
          <xdr:rowOff>30480</xdr:rowOff>
        </xdr:to>
        <xdr:sp macro="" textlink="">
          <xdr:nvSpPr>
            <xdr:cNvPr id="6487" name="Drop Down 343" hidden="1">
              <a:extLst>
                <a:ext uri="{63B3BB69-23CF-44E3-9099-C40C66FF867C}">
                  <a14:compatExt spid="_x0000_s6487"/>
                </a:ext>
                <a:ext uri="{FF2B5EF4-FFF2-40B4-BE49-F238E27FC236}">
                  <a16:creationId xmlns:a16="http://schemas.microsoft.com/office/drawing/2014/main" id="{00000000-0008-0000-0100-000057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7620</xdr:rowOff>
        </xdr:from>
        <xdr:to>
          <xdr:col>8</xdr:col>
          <xdr:colOff>822960</xdr:colOff>
          <xdr:row>78</xdr:row>
          <xdr:rowOff>30480</xdr:rowOff>
        </xdr:to>
        <xdr:sp macro="" textlink="">
          <xdr:nvSpPr>
            <xdr:cNvPr id="6488" name="Drop Down 344" hidden="1">
              <a:extLst>
                <a:ext uri="{63B3BB69-23CF-44E3-9099-C40C66FF867C}">
                  <a14:compatExt spid="_x0000_s6488"/>
                </a:ext>
                <a:ext uri="{FF2B5EF4-FFF2-40B4-BE49-F238E27FC236}">
                  <a16:creationId xmlns:a16="http://schemas.microsoft.com/office/drawing/2014/main" id="{00000000-0008-0000-0100-000058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7620</xdr:rowOff>
        </xdr:from>
        <xdr:to>
          <xdr:col>8</xdr:col>
          <xdr:colOff>822960</xdr:colOff>
          <xdr:row>79</xdr:row>
          <xdr:rowOff>30480</xdr:rowOff>
        </xdr:to>
        <xdr:sp macro="" textlink="">
          <xdr:nvSpPr>
            <xdr:cNvPr id="6489" name="Drop Down 345" hidden="1">
              <a:extLst>
                <a:ext uri="{63B3BB69-23CF-44E3-9099-C40C66FF867C}">
                  <a14:compatExt spid="_x0000_s6489"/>
                </a:ext>
                <a:ext uri="{FF2B5EF4-FFF2-40B4-BE49-F238E27FC236}">
                  <a16:creationId xmlns:a16="http://schemas.microsoft.com/office/drawing/2014/main" id="{00000000-0008-0000-0100-000059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7620</xdr:rowOff>
        </xdr:from>
        <xdr:to>
          <xdr:col>8</xdr:col>
          <xdr:colOff>822960</xdr:colOff>
          <xdr:row>80</xdr:row>
          <xdr:rowOff>30480</xdr:rowOff>
        </xdr:to>
        <xdr:sp macro="" textlink="">
          <xdr:nvSpPr>
            <xdr:cNvPr id="6490" name="Drop Down 346" hidden="1">
              <a:extLst>
                <a:ext uri="{63B3BB69-23CF-44E3-9099-C40C66FF867C}">
                  <a14:compatExt spid="_x0000_s6490"/>
                </a:ext>
                <a:ext uri="{FF2B5EF4-FFF2-40B4-BE49-F238E27FC236}">
                  <a16:creationId xmlns:a16="http://schemas.microsoft.com/office/drawing/2014/main" id="{00000000-0008-0000-0100-00005A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7620</xdr:rowOff>
        </xdr:from>
        <xdr:to>
          <xdr:col>8</xdr:col>
          <xdr:colOff>822960</xdr:colOff>
          <xdr:row>81</xdr:row>
          <xdr:rowOff>30480</xdr:rowOff>
        </xdr:to>
        <xdr:sp macro="" textlink="">
          <xdr:nvSpPr>
            <xdr:cNvPr id="6491" name="Drop Down 347" hidden="1">
              <a:extLst>
                <a:ext uri="{63B3BB69-23CF-44E3-9099-C40C66FF867C}">
                  <a14:compatExt spid="_x0000_s6491"/>
                </a:ext>
                <a:ext uri="{FF2B5EF4-FFF2-40B4-BE49-F238E27FC236}">
                  <a16:creationId xmlns:a16="http://schemas.microsoft.com/office/drawing/2014/main" id="{00000000-0008-0000-0100-00005B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81</xdr:row>
          <xdr:rowOff>7620</xdr:rowOff>
        </xdr:from>
        <xdr:to>
          <xdr:col>8</xdr:col>
          <xdr:colOff>822960</xdr:colOff>
          <xdr:row>82</xdr:row>
          <xdr:rowOff>30480</xdr:rowOff>
        </xdr:to>
        <xdr:sp macro="" textlink="">
          <xdr:nvSpPr>
            <xdr:cNvPr id="6492" name="Drop Down 348" hidden="1">
              <a:extLst>
                <a:ext uri="{63B3BB69-23CF-44E3-9099-C40C66FF867C}">
                  <a14:compatExt spid="_x0000_s6492"/>
                </a:ext>
                <a:ext uri="{FF2B5EF4-FFF2-40B4-BE49-F238E27FC236}">
                  <a16:creationId xmlns:a16="http://schemas.microsoft.com/office/drawing/2014/main" id="{00000000-0008-0000-0100-00005C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82</xdr:row>
          <xdr:rowOff>7620</xdr:rowOff>
        </xdr:from>
        <xdr:to>
          <xdr:col>8</xdr:col>
          <xdr:colOff>822960</xdr:colOff>
          <xdr:row>83</xdr:row>
          <xdr:rowOff>30480</xdr:rowOff>
        </xdr:to>
        <xdr:sp macro="" textlink="">
          <xdr:nvSpPr>
            <xdr:cNvPr id="6493" name="Drop Down 349" hidden="1">
              <a:extLst>
                <a:ext uri="{63B3BB69-23CF-44E3-9099-C40C66FF867C}">
                  <a14:compatExt spid="_x0000_s6493"/>
                </a:ext>
                <a:ext uri="{FF2B5EF4-FFF2-40B4-BE49-F238E27FC236}">
                  <a16:creationId xmlns:a16="http://schemas.microsoft.com/office/drawing/2014/main" id="{00000000-0008-0000-0100-00005D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7620</xdr:rowOff>
        </xdr:from>
        <xdr:to>
          <xdr:col>8</xdr:col>
          <xdr:colOff>822960</xdr:colOff>
          <xdr:row>84</xdr:row>
          <xdr:rowOff>30480</xdr:rowOff>
        </xdr:to>
        <xdr:sp macro="" textlink="">
          <xdr:nvSpPr>
            <xdr:cNvPr id="6494" name="Drop Down 350" hidden="1">
              <a:extLst>
                <a:ext uri="{63B3BB69-23CF-44E3-9099-C40C66FF867C}">
                  <a14:compatExt spid="_x0000_s6494"/>
                </a:ext>
                <a:ext uri="{FF2B5EF4-FFF2-40B4-BE49-F238E27FC236}">
                  <a16:creationId xmlns:a16="http://schemas.microsoft.com/office/drawing/2014/main" id="{00000000-0008-0000-0100-00005E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93</xdr:row>
          <xdr:rowOff>30480</xdr:rowOff>
        </xdr:from>
        <xdr:to>
          <xdr:col>15</xdr:col>
          <xdr:colOff>0</xdr:colOff>
          <xdr:row>93</xdr:row>
          <xdr:rowOff>228600</xdr:rowOff>
        </xdr:to>
        <xdr:sp macro="" textlink="">
          <xdr:nvSpPr>
            <xdr:cNvPr id="6665" name="Drop Down 521" hidden="1">
              <a:extLst>
                <a:ext uri="{63B3BB69-23CF-44E3-9099-C40C66FF867C}">
                  <a14:compatExt spid="_x0000_s6665"/>
                </a:ext>
                <a:ext uri="{FF2B5EF4-FFF2-40B4-BE49-F238E27FC236}">
                  <a16:creationId xmlns:a16="http://schemas.microsoft.com/office/drawing/2014/main" id="{00000000-0008-0000-0100-000009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7620</xdr:rowOff>
        </xdr:from>
        <xdr:to>
          <xdr:col>8</xdr:col>
          <xdr:colOff>822960</xdr:colOff>
          <xdr:row>93</xdr:row>
          <xdr:rowOff>213360</xdr:rowOff>
        </xdr:to>
        <xdr:sp macro="" textlink="">
          <xdr:nvSpPr>
            <xdr:cNvPr id="6672" name="Drop Down 528" hidden="1">
              <a:extLst>
                <a:ext uri="{63B3BB69-23CF-44E3-9099-C40C66FF867C}">
                  <a14:compatExt spid="_x0000_s6672"/>
                </a:ext>
                <a:ext uri="{FF2B5EF4-FFF2-40B4-BE49-F238E27FC236}">
                  <a16:creationId xmlns:a16="http://schemas.microsoft.com/office/drawing/2014/main" id="{00000000-0008-0000-0100-000010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94</xdr:row>
          <xdr:rowOff>22860</xdr:rowOff>
        </xdr:from>
        <xdr:to>
          <xdr:col>16</xdr:col>
          <xdr:colOff>0</xdr:colOff>
          <xdr:row>95</xdr:row>
          <xdr:rowOff>38100</xdr:rowOff>
        </xdr:to>
        <xdr:sp macro="" textlink="">
          <xdr:nvSpPr>
            <xdr:cNvPr id="6681" name="Drop Down 537" hidden="1">
              <a:extLst>
                <a:ext uri="{63B3BB69-23CF-44E3-9099-C40C66FF867C}">
                  <a14:compatExt spid="_x0000_s6681"/>
                </a:ext>
                <a:ext uri="{FF2B5EF4-FFF2-40B4-BE49-F238E27FC236}">
                  <a16:creationId xmlns:a16="http://schemas.microsoft.com/office/drawing/2014/main" id="{00000000-0008-0000-0100-000019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95</xdr:row>
          <xdr:rowOff>22860</xdr:rowOff>
        </xdr:from>
        <xdr:to>
          <xdr:col>16</xdr:col>
          <xdr:colOff>0</xdr:colOff>
          <xdr:row>96</xdr:row>
          <xdr:rowOff>38100</xdr:rowOff>
        </xdr:to>
        <xdr:sp macro="" textlink="">
          <xdr:nvSpPr>
            <xdr:cNvPr id="6682" name="Drop Down 538" hidden="1">
              <a:extLst>
                <a:ext uri="{63B3BB69-23CF-44E3-9099-C40C66FF867C}">
                  <a14:compatExt spid="_x0000_s6682"/>
                </a:ext>
                <a:ext uri="{FF2B5EF4-FFF2-40B4-BE49-F238E27FC236}">
                  <a16:creationId xmlns:a16="http://schemas.microsoft.com/office/drawing/2014/main" id="{00000000-0008-0000-0100-00001A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96</xdr:row>
          <xdr:rowOff>22860</xdr:rowOff>
        </xdr:from>
        <xdr:to>
          <xdr:col>16</xdr:col>
          <xdr:colOff>0</xdr:colOff>
          <xdr:row>97</xdr:row>
          <xdr:rowOff>38100</xdr:rowOff>
        </xdr:to>
        <xdr:sp macro="" textlink="">
          <xdr:nvSpPr>
            <xdr:cNvPr id="6683" name="Drop Down 539" hidden="1">
              <a:extLst>
                <a:ext uri="{63B3BB69-23CF-44E3-9099-C40C66FF867C}">
                  <a14:compatExt spid="_x0000_s6683"/>
                </a:ext>
                <a:ext uri="{FF2B5EF4-FFF2-40B4-BE49-F238E27FC236}">
                  <a16:creationId xmlns:a16="http://schemas.microsoft.com/office/drawing/2014/main" id="{00000000-0008-0000-0100-00001B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97</xdr:row>
          <xdr:rowOff>22860</xdr:rowOff>
        </xdr:from>
        <xdr:to>
          <xdr:col>16</xdr:col>
          <xdr:colOff>0</xdr:colOff>
          <xdr:row>98</xdr:row>
          <xdr:rowOff>38100</xdr:rowOff>
        </xdr:to>
        <xdr:sp macro="" textlink="">
          <xdr:nvSpPr>
            <xdr:cNvPr id="6684" name="Drop Down 540" hidden="1">
              <a:extLst>
                <a:ext uri="{63B3BB69-23CF-44E3-9099-C40C66FF867C}">
                  <a14:compatExt spid="_x0000_s6684"/>
                </a:ext>
                <a:ext uri="{FF2B5EF4-FFF2-40B4-BE49-F238E27FC236}">
                  <a16:creationId xmlns:a16="http://schemas.microsoft.com/office/drawing/2014/main" id="{00000000-0008-0000-0100-00001C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98</xdr:row>
          <xdr:rowOff>22860</xdr:rowOff>
        </xdr:from>
        <xdr:to>
          <xdr:col>16</xdr:col>
          <xdr:colOff>0</xdr:colOff>
          <xdr:row>99</xdr:row>
          <xdr:rowOff>38100</xdr:rowOff>
        </xdr:to>
        <xdr:sp macro="" textlink="">
          <xdr:nvSpPr>
            <xdr:cNvPr id="6685" name="Drop Down 541" hidden="1">
              <a:extLst>
                <a:ext uri="{63B3BB69-23CF-44E3-9099-C40C66FF867C}">
                  <a14:compatExt spid="_x0000_s6685"/>
                </a:ext>
                <a:ext uri="{FF2B5EF4-FFF2-40B4-BE49-F238E27FC236}">
                  <a16:creationId xmlns:a16="http://schemas.microsoft.com/office/drawing/2014/main" id="{00000000-0008-0000-0100-00001D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99</xdr:row>
          <xdr:rowOff>22860</xdr:rowOff>
        </xdr:from>
        <xdr:to>
          <xdr:col>16</xdr:col>
          <xdr:colOff>0</xdr:colOff>
          <xdr:row>100</xdr:row>
          <xdr:rowOff>38100</xdr:rowOff>
        </xdr:to>
        <xdr:sp macro="" textlink="">
          <xdr:nvSpPr>
            <xdr:cNvPr id="6686" name="Drop Down 542" hidden="1">
              <a:extLst>
                <a:ext uri="{63B3BB69-23CF-44E3-9099-C40C66FF867C}">
                  <a14:compatExt spid="_x0000_s6686"/>
                </a:ext>
                <a:ext uri="{FF2B5EF4-FFF2-40B4-BE49-F238E27FC236}">
                  <a16:creationId xmlns:a16="http://schemas.microsoft.com/office/drawing/2014/main" id="{00000000-0008-0000-0100-00001E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100</xdr:row>
          <xdr:rowOff>22860</xdr:rowOff>
        </xdr:from>
        <xdr:to>
          <xdr:col>16</xdr:col>
          <xdr:colOff>0</xdr:colOff>
          <xdr:row>101</xdr:row>
          <xdr:rowOff>38100</xdr:rowOff>
        </xdr:to>
        <xdr:sp macro="" textlink="">
          <xdr:nvSpPr>
            <xdr:cNvPr id="6687" name="Drop Down 543" hidden="1">
              <a:extLst>
                <a:ext uri="{63B3BB69-23CF-44E3-9099-C40C66FF867C}">
                  <a14:compatExt spid="_x0000_s6687"/>
                </a:ext>
                <a:ext uri="{FF2B5EF4-FFF2-40B4-BE49-F238E27FC236}">
                  <a16:creationId xmlns:a16="http://schemas.microsoft.com/office/drawing/2014/main" id="{00000000-0008-0000-0100-00001F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101</xdr:row>
          <xdr:rowOff>22860</xdr:rowOff>
        </xdr:from>
        <xdr:to>
          <xdr:col>16</xdr:col>
          <xdr:colOff>0</xdr:colOff>
          <xdr:row>102</xdr:row>
          <xdr:rowOff>30480</xdr:rowOff>
        </xdr:to>
        <xdr:sp macro="" textlink="">
          <xdr:nvSpPr>
            <xdr:cNvPr id="6688" name="Drop Down 544" hidden="1">
              <a:extLst>
                <a:ext uri="{63B3BB69-23CF-44E3-9099-C40C66FF867C}">
                  <a14:compatExt spid="_x0000_s6688"/>
                </a:ext>
                <a:ext uri="{FF2B5EF4-FFF2-40B4-BE49-F238E27FC236}">
                  <a16:creationId xmlns:a16="http://schemas.microsoft.com/office/drawing/2014/main" id="{00000000-0008-0000-0100-000020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94</xdr:row>
          <xdr:rowOff>7620</xdr:rowOff>
        </xdr:from>
        <xdr:to>
          <xdr:col>8</xdr:col>
          <xdr:colOff>822960</xdr:colOff>
          <xdr:row>95</xdr:row>
          <xdr:rowOff>30480</xdr:rowOff>
        </xdr:to>
        <xdr:sp macro="" textlink="">
          <xdr:nvSpPr>
            <xdr:cNvPr id="6697" name="Drop Down 553" hidden="1">
              <a:extLst>
                <a:ext uri="{63B3BB69-23CF-44E3-9099-C40C66FF867C}">
                  <a14:compatExt spid="_x0000_s6697"/>
                </a:ext>
                <a:ext uri="{FF2B5EF4-FFF2-40B4-BE49-F238E27FC236}">
                  <a16:creationId xmlns:a16="http://schemas.microsoft.com/office/drawing/2014/main" id="{00000000-0008-0000-0100-000029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95</xdr:row>
          <xdr:rowOff>7620</xdr:rowOff>
        </xdr:from>
        <xdr:to>
          <xdr:col>8</xdr:col>
          <xdr:colOff>822960</xdr:colOff>
          <xdr:row>96</xdr:row>
          <xdr:rowOff>30480</xdr:rowOff>
        </xdr:to>
        <xdr:sp macro="" textlink="">
          <xdr:nvSpPr>
            <xdr:cNvPr id="6698" name="Drop Down 554" hidden="1">
              <a:extLst>
                <a:ext uri="{63B3BB69-23CF-44E3-9099-C40C66FF867C}">
                  <a14:compatExt spid="_x0000_s6698"/>
                </a:ext>
                <a:ext uri="{FF2B5EF4-FFF2-40B4-BE49-F238E27FC236}">
                  <a16:creationId xmlns:a16="http://schemas.microsoft.com/office/drawing/2014/main" id="{00000000-0008-0000-0100-00002A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96</xdr:row>
          <xdr:rowOff>7620</xdr:rowOff>
        </xdr:from>
        <xdr:to>
          <xdr:col>8</xdr:col>
          <xdr:colOff>822960</xdr:colOff>
          <xdr:row>97</xdr:row>
          <xdr:rowOff>30480</xdr:rowOff>
        </xdr:to>
        <xdr:sp macro="" textlink="">
          <xdr:nvSpPr>
            <xdr:cNvPr id="6699" name="Drop Down 555" hidden="1">
              <a:extLst>
                <a:ext uri="{63B3BB69-23CF-44E3-9099-C40C66FF867C}">
                  <a14:compatExt spid="_x0000_s6699"/>
                </a:ext>
                <a:ext uri="{FF2B5EF4-FFF2-40B4-BE49-F238E27FC236}">
                  <a16:creationId xmlns:a16="http://schemas.microsoft.com/office/drawing/2014/main" id="{00000000-0008-0000-0100-00002B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97</xdr:row>
          <xdr:rowOff>7620</xdr:rowOff>
        </xdr:from>
        <xdr:to>
          <xdr:col>8</xdr:col>
          <xdr:colOff>822960</xdr:colOff>
          <xdr:row>98</xdr:row>
          <xdr:rowOff>30480</xdr:rowOff>
        </xdr:to>
        <xdr:sp macro="" textlink="">
          <xdr:nvSpPr>
            <xdr:cNvPr id="6700" name="Drop Down 556" hidden="1">
              <a:extLst>
                <a:ext uri="{63B3BB69-23CF-44E3-9099-C40C66FF867C}">
                  <a14:compatExt spid="_x0000_s6700"/>
                </a:ext>
                <a:ext uri="{FF2B5EF4-FFF2-40B4-BE49-F238E27FC236}">
                  <a16:creationId xmlns:a16="http://schemas.microsoft.com/office/drawing/2014/main" id="{00000000-0008-0000-0100-00002C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98</xdr:row>
          <xdr:rowOff>7620</xdr:rowOff>
        </xdr:from>
        <xdr:to>
          <xdr:col>8</xdr:col>
          <xdr:colOff>822960</xdr:colOff>
          <xdr:row>99</xdr:row>
          <xdr:rowOff>30480</xdr:rowOff>
        </xdr:to>
        <xdr:sp macro="" textlink="">
          <xdr:nvSpPr>
            <xdr:cNvPr id="6701" name="Drop Down 557" hidden="1">
              <a:extLst>
                <a:ext uri="{63B3BB69-23CF-44E3-9099-C40C66FF867C}">
                  <a14:compatExt spid="_x0000_s6701"/>
                </a:ext>
                <a:ext uri="{FF2B5EF4-FFF2-40B4-BE49-F238E27FC236}">
                  <a16:creationId xmlns:a16="http://schemas.microsoft.com/office/drawing/2014/main" id="{00000000-0008-0000-0100-00002D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99</xdr:row>
          <xdr:rowOff>7620</xdr:rowOff>
        </xdr:from>
        <xdr:to>
          <xdr:col>8</xdr:col>
          <xdr:colOff>822960</xdr:colOff>
          <xdr:row>100</xdr:row>
          <xdr:rowOff>30480</xdr:rowOff>
        </xdr:to>
        <xdr:sp macro="" textlink="">
          <xdr:nvSpPr>
            <xdr:cNvPr id="6702" name="Drop Down 558" hidden="1">
              <a:extLst>
                <a:ext uri="{63B3BB69-23CF-44E3-9099-C40C66FF867C}">
                  <a14:compatExt spid="_x0000_s6702"/>
                </a:ext>
                <a:ext uri="{FF2B5EF4-FFF2-40B4-BE49-F238E27FC236}">
                  <a16:creationId xmlns:a16="http://schemas.microsoft.com/office/drawing/2014/main" id="{00000000-0008-0000-0100-00002E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100</xdr:row>
          <xdr:rowOff>7620</xdr:rowOff>
        </xdr:from>
        <xdr:to>
          <xdr:col>8</xdr:col>
          <xdr:colOff>822960</xdr:colOff>
          <xdr:row>101</xdr:row>
          <xdr:rowOff>30480</xdr:rowOff>
        </xdr:to>
        <xdr:sp macro="" textlink="">
          <xdr:nvSpPr>
            <xdr:cNvPr id="6703" name="Drop Down 559" hidden="1">
              <a:extLst>
                <a:ext uri="{63B3BB69-23CF-44E3-9099-C40C66FF867C}">
                  <a14:compatExt spid="_x0000_s6703"/>
                </a:ext>
                <a:ext uri="{FF2B5EF4-FFF2-40B4-BE49-F238E27FC236}">
                  <a16:creationId xmlns:a16="http://schemas.microsoft.com/office/drawing/2014/main" id="{00000000-0008-0000-0100-00002F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101</xdr:row>
          <xdr:rowOff>7620</xdr:rowOff>
        </xdr:from>
        <xdr:to>
          <xdr:col>8</xdr:col>
          <xdr:colOff>822960</xdr:colOff>
          <xdr:row>102</xdr:row>
          <xdr:rowOff>30480</xdr:rowOff>
        </xdr:to>
        <xdr:sp macro="" textlink="">
          <xdr:nvSpPr>
            <xdr:cNvPr id="6704" name="Drop Down 560" hidden="1">
              <a:extLst>
                <a:ext uri="{63B3BB69-23CF-44E3-9099-C40C66FF867C}">
                  <a14:compatExt spid="_x0000_s6704"/>
                </a:ext>
                <a:ext uri="{FF2B5EF4-FFF2-40B4-BE49-F238E27FC236}">
                  <a16:creationId xmlns:a16="http://schemas.microsoft.com/office/drawing/2014/main" id="{00000000-0008-0000-0100-000030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93</xdr:row>
          <xdr:rowOff>30480</xdr:rowOff>
        </xdr:from>
        <xdr:to>
          <xdr:col>17</xdr:col>
          <xdr:colOff>876300</xdr:colOff>
          <xdr:row>93</xdr:row>
          <xdr:rowOff>228600</xdr:rowOff>
        </xdr:to>
        <xdr:sp macro="" textlink="">
          <xdr:nvSpPr>
            <xdr:cNvPr id="6705" name="Drop Down 561" hidden="1">
              <a:extLst>
                <a:ext uri="{63B3BB69-23CF-44E3-9099-C40C66FF867C}">
                  <a14:compatExt spid="_x0000_s6705"/>
                </a:ext>
                <a:ext uri="{FF2B5EF4-FFF2-40B4-BE49-F238E27FC236}">
                  <a16:creationId xmlns:a16="http://schemas.microsoft.com/office/drawing/2014/main" id="{00000000-0008-0000-0100-000031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94</xdr:row>
          <xdr:rowOff>30480</xdr:rowOff>
        </xdr:from>
        <xdr:to>
          <xdr:col>17</xdr:col>
          <xdr:colOff>876300</xdr:colOff>
          <xdr:row>95</xdr:row>
          <xdr:rowOff>45720</xdr:rowOff>
        </xdr:to>
        <xdr:sp macro="" textlink="">
          <xdr:nvSpPr>
            <xdr:cNvPr id="6714" name="Drop Down 570" hidden="1">
              <a:extLst>
                <a:ext uri="{63B3BB69-23CF-44E3-9099-C40C66FF867C}">
                  <a14:compatExt spid="_x0000_s6714"/>
                </a:ext>
                <a:ext uri="{FF2B5EF4-FFF2-40B4-BE49-F238E27FC236}">
                  <a16:creationId xmlns:a16="http://schemas.microsoft.com/office/drawing/2014/main" id="{00000000-0008-0000-0100-00003A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95</xdr:row>
          <xdr:rowOff>30480</xdr:rowOff>
        </xdr:from>
        <xdr:to>
          <xdr:col>17</xdr:col>
          <xdr:colOff>876300</xdr:colOff>
          <xdr:row>96</xdr:row>
          <xdr:rowOff>45720</xdr:rowOff>
        </xdr:to>
        <xdr:sp macro="" textlink="">
          <xdr:nvSpPr>
            <xdr:cNvPr id="6715" name="Drop Down 571" hidden="1">
              <a:extLst>
                <a:ext uri="{63B3BB69-23CF-44E3-9099-C40C66FF867C}">
                  <a14:compatExt spid="_x0000_s6715"/>
                </a:ext>
                <a:ext uri="{FF2B5EF4-FFF2-40B4-BE49-F238E27FC236}">
                  <a16:creationId xmlns:a16="http://schemas.microsoft.com/office/drawing/2014/main" id="{00000000-0008-0000-0100-00003B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96</xdr:row>
          <xdr:rowOff>30480</xdr:rowOff>
        </xdr:from>
        <xdr:to>
          <xdr:col>17</xdr:col>
          <xdr:colOff>876300</xdr:colOff>
          <xdr:row>97</xdr:row>
          <xdr:rowOff>45720</xdr:rowOff>
        </xdr:to>
        <xdr:sp macro="" textlink="">
          <xdr:nvSpPr>
            <xdr:cNvPr id="6716" name="Drop Down 572" hidden="1">
              <a:extLst>
                <a:ext uri="{63B3BB69-23CF-44E3-9099-C40C66FF867C}">
                  <a14:compatExt spid="_x0000_s6716"/>
                </a:ext>
                <a:ext uri="{FF2B5EF4-FFF2-40B4-BE49-F238E27FC236}">
                  <a16:creationId xmlns:a16="http://schemas.microsoft.com/office/drawing/2014/main" id="{00000000-0008-0000-0100-00003C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97</xdr:row>
          <xdr:rowOff>30480</xdr:rowOff>
        </xdr:from>
        <xdr:to>
          <xdr:col>17</xdr:col>
          <xdr:colOff>876300</xdr:colOff>
          <xdr:row>98</xdr:row>
          <xdr:rowOff>45720</xdr:rowOff>
        </xdr:to>
        <xdr:sp macro="" textlink="">
          <xdr:nvSpPr>
            <xdr:cNvPr id="6717" name="Drop Down 573" hidden="1">
              <a:extLst>
                <a:ext uri="{63B3BB69-23CF-44E3-9099-C40C66FF867C}">
                  <a14:compatExt spid="_x0000_s6717"/>
                </a:ext>
                <a:ext uri="{FF2B5EF4-FFF2-40B4-BE49-F238E27FC236}">
                  <a16:creationId xmlns:a16="http://schemas.microsoft.com/office/drawing/2014/main" id="{00000000-0008-0000-0100-00003D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98</xdr:row>
          <xdr:rowOff>30480</xdr:rowOff>
        </xdr:from>
        <xdr:to>
          <xdr:col>17</xdr:col>
          <xdr:colOff>876300</xdr:colOff>
          <xdr:row>99</xdr:row>
          <xdr:rowOff>45720</xdr:rowOff>
        </xdr:to>
        <xdr:sp macro="" textlink="">
          <xdr:nvSpPr>
            <xdr:cNvPr id="6718" name="Drop Down 574" hidden="1">
              <a:extLst>
                <a:ext uri="{63B3BB69-23CF-44E3-9099-C40C66FF867C}">
                  <a14:compatExt spid="_x0000_s6718"/>
                </a:ext>
                <a:ext uri="{FF2B5EF4-FFF2-40B4-BE49-F238E27FC236}">
                  <a16:creationId xmlns:a16="http://schemas.microsoft.com/office/drawing/2014/main" id="{00000000-0008-0000-0100-00003E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99</xdr:row>
          <xdr:rowOff>30480</xdr:rowOff>
        </xdr:from>
        <xdr:to>
          <xdr:col>17</xdr:col>
          <xdr:colOff>876300</xdr:colOff>
          <xdr:row>100</xdr:row>
          <xdr:rowOff>45720</xdr:rowOff>
        </xdr:to>
        <xdr:sp macro="" textlink="">
          <xdr:nvSpPr>
            <xdr:cNvPr id="6719" name="Drop Down 575" hidden="1">
              <a:extLst>
                <a:ext uri="{63B3BB69-23CF-44E3-9099-C40C66FF867C}">
                  <a14:compatExt spid="_x0000_s6719"/>
                </a:ext>
                <a:ext uri="{FF2B5EF4-FFF2-40B4-BE49-F238E27FC236}">
                  <a16:creationId xmlns:a16="http://schemas.microsoft.com/office/drawing/2014/main" id="{00000000-0008-0000-0100-00003F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100</xdr:row>
          <xdr:rowOff>30480</xdr:rowOff>
        </xdr:from>
        <xdr:to>
          <xdr:col>17</xdr:col>
          <xdr:colOff>876300</xdr:colOff>
          <xdr:row>101</xdr:row>
          <xdr:rowOff>45720</xdr:rowOff>
        </xdr:to>
        <xdr:sp macro="" textlink="">
          <xdr:nvSpPr>
            <xdr:cNvPr id="6720" name="Drop Down 576" hidden="1">
              <a:extLst>
                <a:ext uri="{63B3BB69-23CF-44E3-9099-C40C66FF867C}">
                  <a14:compatExt spid="_x0000_s6720"/>
                </a:ext>
                <a:ext uri="{FF2B5EF4-FFF2-40B4-BE49-F238E27FC236}">
                  <a16:creationId xmlns:a16="http://schemas.microsoft.com/office/drawing/2014/main" id="{00000000-0008-0000-0100-000040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101</xdr:row>
          <xdr:rowOff>30480</xdr:rowOff>
        </xdr:from>
        <xdr:to>
          <xdr:col>17</xdr:col>
          <xdr:colOff>876300</xdr:colOff>
          <xdr:row>102</xdr:row>
          <xdr:rowOff>38100</xdr:rowOff>
        </xdr:to>
        <xdr:sp macro="" textlink="">
          <xdr:nvSpPr>
            <xdr:cNvPr id="6721" name="Drop Down 577" hidden="1">
              <a:extLst>
                <a:ext uri="{63B3BB69-23CF-44E3-9099-C40C66FF867C}">
                  <a14:compatExt spid="_x0000_s6721"/>
                </a:ext>
                <a:ext uri="{FF2B5EF4-FFF2-40B4-BE49-F238E27FC236}">
                  <a16:creationId xmlns:a16="http://schemas.microsoft.com/office/drawing/2014/main" id="{00000000-0008-0000-0100-000041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50</xdr:row>
          <xdr:rowOff>22860</xdr:rowOff>
        </xdr:from>
        <xdr:to>
          <xdr:col>8</xdr:col>
          <xdr:colOff>769620</xdr:colOff>
          <xdr:row>50</xdr:row>
          <xdr:rowOff>228600</xdr:rowOff>
        </xdr:to>
        <xdr:sp macro="" textlink="">
          <xdr:nvSpPr>
            <xdr:cNvPr id="6834" name="Drop Down 690" hidden="1">
              <a:extLst>
                <a:ext uri="{63B3BB69-23CF-44E3-9099-C40C66FF867C}">
                  <a14:compatExt spid="_x0000_s6834"/>
                </a:ext>
                <a:ext uri="{FF2B5EF4-FFF2-40B4-BE49-F238E27FC236}">
                  <a16:creationId xmlns:a16="http://schemas.microsoft.com/office/drawing/2014/main" id="{00000000-0008-0000-0100-0000B2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51</xdr:row>
          <xdr:rowOff>22860</xdr:rowOff>
        </xdr:from>
        <xdr:to>
          <xdr:col>8</xdr:col>
          <xdr:colOff>769620</xdr:colOff>
          <xdr:row>51</xdr:row>
          <xdr:rowOff>220980</xdr:rowOff>
        </xdr:to>
        <xdr:sp macro="" textlink="">
          <xdr:nvSpPr>
            <xdr:cNvPr id="6835" name="Drop Down 691" hidden="1">
              <a:extLst>
                <a:ext uri="{63B3BB69-23CF-44E3-9099-C40C66FF867C}">
                  <a14:compatExt spid="_x0000_s6835"/>
                </a:ext>
                <a:ext uri="{FF2B5EF4-FFF2-40B4-BE49-F238E27FC236}">
                  <a16:creationId xmlns:a16="http://schemas.microsoft.com/office/drawing/2014/main" id="{00000000-0008-0000-0100-0000B3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52</xdr:row>
          <xdr:rowOff>22860</xdr:rowOff>
        </xdr:from>
        <xdr:to>
          <xdr:col>8</xdr:col>
          <xdr:colOff>769620</xdr:colOff>
          <xdr:row>52</xdr:row>
          <xdr:rowOff>228600</xdr:rowOff>
        </xdr:to>
        <xdr:sp macro="" textlink="">
          <xdr:nvSpPr>
            <xdr:cNvPr id="6836" name="Drop Down 692" hidden="1">
              <a:extLst>
                <a:ext uri="{63B3BB69-23CF-44E3-9099-C40C66FF867C}">
                  <a14:compatExt spid="_x0000_s6836"/>
                </a:ext>
                <a:ext uri="{FF2B5EF4-FFF2-40B4-BE49-F238E27FC236}">
                  <a16:creationId xmlns:a16="http://schemas.microsoft.com/office/drawing/2014/main" id="{00000000-0008-0000-0100-0000B4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53</xdr:row>
          <xdr:rowOff>22860</xdr:rowOff>
        </xdr:from>
        <xdr:to>
          <xdr:col>8</xdr:col>
          <xdr:colOff>769620</xdr:colOff>
          <xdr:row>54</xdr:row>
          <xdr:rowOff>45720</xdr:rowOff>
        </xdr:to>
        <xdr:sp macro="" textlink="">
          <xdr:nvSpPr>
            <xdr:cNvPr id="6837" name="Drop Down 693" hidden="1">
              <a:extLst>
                <a:ext uri="{63B3BB69-23CF-44E3-9099-C40C66FF867C}">
                  <a14:compatExt spid="_x0000_s6837"/>
                </a:ext>
                <a:ext uri="{FF2B5EF4-FFF2-40B4-BE49-F238E27FC236}">
                  <a16:creationId xmlns:a16="http://schemas.microsoft.com/office/drawing/2014/main" id="{00000000-0008-0000-0100-0000B5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54</xdr:row>
          <xdr:rowOff>22860</xdr:rowOff>
        </xdr:from>
        <xdr:to>
          <xdr:col>8</xdr:col>
          <xdr:colOff>769620</xdr:colOff>
          <xdr:row>55</xdr:row>
          <xdr:rowOff>45720</xdr:rowOff>
        </xdr:to>
        <xdr:sp macro="" textlink="">
          <xdr:nvSpPr>
            <xdr:cNvPr id="6838" name="Drop Down 694" hidden="1">
              <a:extLst>
                <a:ext uri="{63B3BB69-23CF-44E3-9099-C40C66FF867C}">
                  <a14:compatExt spid="_x0000_s6838"/>
                </a:ext>
                <a:ext uri="{FF2B5EF4-FFF2-40B4-BE49-F238E27FC236}">
                  <a16:creationId xmlns:a16="http://schemas.microsoft.com/office/drawing/2014/main" id="{00000000-0008-0000-0100-0000B6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55</xdr:row>
          <xdr:rowOff>22860</xdr:rowOff>
        </xdr:from>
        <xdr:to>
          <xdr:col>8</xdr:col>
          <xdr:colOff>769620</xdr:colOff>
          <xdr:row>56</xdr:row>
          <xdr:rowOff>45720</xdr:rowOff>
        </xdr:to>
        <xdr:sp macro="" textlink="">
          <xdr:nvSpPr>
            <xdr:cNvPr id="6839" name="Drop Down 695" hidden="1">
              <a:extLst>
                <a:ext uri="{63B3BB69-23CF-44E3-9099-C40C66FF867C}">
                  <a14:compatExt spid="_x0000_s6839"/>
                </a:ext>
                <a:ext uri="{FF2B5EF4-FFF2-40B4-BE49-F238E27FC236}">
                  <a16:creationId xmlns:a16="http://schemas.microsoft.com/office/drawing/2014/main" id="{00000000-0008-0000-0100-0000B7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56</xdr:row>
          <xdr:rowOff>0</xdr:rowOff>
        </xdr:from>
        <xdr:to>
          <xdr:col>8</xdr:col>
          <xdr:colOff>769620</xdr:colOff>
          <xdr:row>57</xdr:row>
          <xdr:rowOff>30480</xdr:rowOff>
        </xdr:to>
        <xdr:sp macro="" textlink="">
          <xdr:nvSpPr>
            <xdr:cNvPr id="6840" name="Drop Down 696" hidden="1">
              <a:extLst>
                <a:ext uri="{63B3BB69-23CF-44E3-9099-C40C66FF867C}">
                  <a14:compatExt spid="_x0000_s6840"/>
                </a:ext>
                <a:ext uri="{FF2B5EF4-FFF2-40B4-BE49-F238E27FC236}">
                  <a16:creationId xmlns:a16="http://schemas.microsoft.com/office/drawing/2014/main" id="{00000000-0008-0000-0100-0000B8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57</xdr:row>
          <xdr:rowOff>22860</xdr:rowOff>
        </xdr:from>
        <xdr:to>
          <xdr:col>8</xdr:col>
          <xdr:colOff>769620</xdr:colOff>
          <xdr:row>58</xdr:row>
          <xdr:rowOff>45720</xdr:rowOff>
        </xdr:to>
        <xdr:sp macro="" textlink="">
          <xdr:nvSpPr>
            <xdr:cNvPr id="6843" name="Drop Down 699" hidden="1">
              <a:extLst>
                <a:ext uri="{63B3BB69-23CF-44E3-9099-C40C66FF867C}">
                  <a14:compatExt spid="_x0000_s6843"/>
                </a:ext>
                <a:ext uri="{FF2B5EF4-FFF2-40B4-BE49-F238E27FC236}">
                  <a16:creationId xmlns:a16="http://schemas.microsoft.com/office/drawing/2014/main" id="{00000000-0008-0000-0100-0000BB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33</xdr:row>
          <xdr:rowOff>22860</xdr:rowOff>
        </xdr:from>
        <xdr:to>
          <xdr:col>15</xdr:col>
          <xdr:colOff>0</xdr:colOff>
          <xdr:row>34</xdr:row>
          <xdr:rowOff>22860</xdr:rowOff>
        </xdr:to>
        <xdr:sp macro="" textlink="">
          <xdr:nvSpPr>
            <xdr:cNvPr id="6865" name="Drop Down 721" hidden="1">
              <a:extLst>
                <a:ext uri="{63B3BB69-23CF-44E3-9099-C40C66FF867C}">
                  <a14:compatExt spid="_x0000_s6865"/>
                </a:ext>
                <a:ext uri="{FF2B5EF4-FFF2-40B4-BE49-F238E27FC236}">
                  <a16:creationId xmlns:a16="http://schemas.microsoft.com/office/drawing/2014/main" id="{00000000-0008-0000-0100-0000D1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34</xdr:row>
          <xdr:rowOff>22860</xdr:rowOff>
        </xdr:from>
        <xdr:to>
          <xdr:col>15</xdr:col>
          <xdr:colOff>0</xdr:colOff>
          <xdr:row>35</xdr:row>
          <xdr:rowOff>30480</xdr:rowOff>
        </xdr:to>
        <xdr:sp macro="" textlink="">
          <xdr:nvSpPr>
            <xdr:cNvPr id="6866" name="Drop Down 722" hidden="1">
              <a:extLst>
                <a:ext uri="{63B3BB69-23CF-44E3-9099-C40C66FF867C}">
                  <a14:compatExt spid="_x0000_s6866"/>
                </a:ext>
                <a:ext uri="{FF2B5EF4-FFF2-40B4-BE49-F238E27FC236}">
                  <a16:creationId xmlns:a16="http://schemas.microsoft.com/office/drawing/2014/main" id="{00000000-0008-0000-0100-0000D2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35</xdr:row>
          <xdr:rowOff>22860</xdr:rowOff>
        </xdr:from>
        <xdr:to>
          <xdr:col>15</xdr:col>
          <xdr:colOff>0</xdr:colOff>
          <xdr:row>36</xdr:row>
          <xdr:rowOff>30480</xdr:rowOff>
        </xdr:to>
        <xdr:sp macro="" textlink="">
          <xdr:nvSpPr>
            <xdr:cNvPr id="6867" name="Drop Down 723" hidden="1">
              <a:extLst>
                <a:ext uri="{63B3BB69-23CF-44E3-9099-C40C66FF867C}">
                  <a14:compatExt spid="_x0000_s6867"/>
                </a:ext>
                <a:ext uri="{FF2B5EF4-FFF2-40B4-BE49-F238E27FC236}">
                  <a16:creationId xmlns:a16="http://schemas.microsoft.com/office/drawing/2014/main" id="{00000000-0008-0000-0100-0000D3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36</xdr:row>
          <xdr:rowOff>22860</xdr:rowOff>
        </xdr:from>
        <xdr:to>
          <xdr:col>15</xdr:col>
          <xdr:colOff>0</xdr:colOff>
          <xdr:row>37</xdr:row>
          <xdr:rowOff>30480</xdr:rowOff>
        </xdr:to>
        <xdr:sp macro="" textlink="">
          <xdr:nvSpPr>
            <xdr:cNvPr id="6868" name="Drop Down 724" hidden="1">
              <a:extLst>
                <a:ext uri="{63B3BB69-23CF-44E3-9099-C40C66FF867C}">
                  <a14:compatExt spid="_x0000_s6868"/>
                </a:ext>
                <a:ext uri="{FF2B5EF4-FFF2-40B4-BE49-F238E27FC236}">
                  <a16:creationId xmlns:a16="http://schemas.microsoft.com/office/drawing/2014/main" id="{00000000-0008-0000-0100-0000D4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37</xdr:row>
          <xdr:rowOff>22860</xdr:rowOff>
        </xdr:from>
        <xdr:to>
          <xdr:col>15</xdr:col>
          <xdr:colOff>0</xdr:colOff>
          <xdr:row>38</xdr:row>
          <xdr:rowOff>30480</xdr:rowOff>
        </xdr:to>
        <xdr:sp macro="" textlink="">
          <xdr:nvSpPr>
            <xdr:cNvPr id="6869" name="Drop Down 725" hidden="1">
              <a:extLst>
                <a:ext uri="{63B3BB69-23CF-44E3-9099-C40C66FF867C}">
                  <a14:compatExt spid="_x0000_s6869"/>
                </a:ext>
                <a:ext uri="{FF2B5EF4-FFF2-40B4-BE49-F238E27FC236}">
                  <a16:creationId xmlns:a16="http://schemas.microsoft.com/office/drawing/2014/main" id="{00000000-0008-0000-0100-0000D5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38</xdr:row>
          <xdr:rowOff>22860</xdr:rowOff>
        </xdr:from>
        <xdr:to>
          <xdr:col>15</xdr:col>
          <xdr:colOff>0</xdr:colOff>
          <xdr:row>39</xdr:row>
          <xdr:rowOff>30480</xdr:rowOff>
        </xdr:to>
        <xdr:sp macro="" textlink="">
          <xdr:nvSpPr>
            <xdr:cNvPr id="6870" name="Drop Down 726" hidden="1">
              <a:extLst>
                <a:ext uri="{63B3BB69-23CF-44E3-9099-C40C66FF867C}">
                  <a14:compatExt spid="_x0000_s6870"/>
                </a:ext>
                <a:ext uri="{FF2B5EF4-FFF2-40B4-BE49-F238E27FC236}">
                  <a16:creationId xmlns:a16="http://schemas.microsoft.com/office/drawing/2014/main" id="{00000000-0008-0000-0100-0000D6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39</xdr:row>
          <xdr:rowOff>22860</xdr:rowOff>
        </xdr:from>
        <xdr:to>
          <xdr:col>15</xdr:col>
          <xdr:colOff>0</xdr:colOff>
          <xdr:row>40</xdr:row>
          <xdr:rowOff>30480</xdr:rowOff>
        </xdr:to>
        <xdr:sp macro="" textlink="">
          <xdr:nvSpPr>
            <xdr:cNvPr id="6871" name="Drop Down 727" hidden="1">
              <a:extLst>
                <a:ext uri="{63B3BB69-23CF-44E3-9099-C40C66FF867C}">
                  <a14:compatExt spid="_x0000_s6871"/>
                </a:ext>
                <a:ext uri="{FF2B5EF4-FFF2-40B4-BE49-F238E27FC236}">
                  <a16:creationId xmlns:a16="http://schemas.microsoft.com/office/drawing/2014/main" id="{00000000-0008-0000-0100-0000D7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33</xdr:row>
          <xdr:rowOff>30480</xdr:rowOff>
        </xdr:from>
        <xdr:to>
          <xdr:col>17</xdr:col>
          <xdr:colOff>746760</xdr:colOff>
          <xdr:row>33</xdr:row>
          <xdr:rowOff>190500</xdr:rowOff>
        </xdr:to>
        <xdr:sp macro="" textlink="">
          <xdr:nvSpPr>
            <xdr:cNvPr id="6872" name="Drop Down 728" hidden="1">
              <a:extLst>
                <a:ext uri="{63B3BB69-23CF-44E3-9099-C40C66FF867C}">
                  <a14:compatExt spid="_x0000_s6872"/>
                </a:ext>
                <a:ext uri="{FF2B5EF4-FFF2-40B4-BE49-F238E27FC236}">
                  <a16:creationId xmlns:a16="http://schemas.microsoft.com/office/drawing/2014/main" id="{00000000-0008-0000-0100-0000D8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34</xdr:row>
          <xdr:rowOff>30480</xdr:rowOff>
        </xdr:from>
        <xdr:to>
          <xdr:col>17</xdr:col>
          <xdr:colOff>746760</xdr:colOff>
          <xdr:row>35</xdr:row>
          <xdr:rowOff>7620</xdr:rowOff>
        </xdr:to>
        <xdr:sp macro="" textlink="">
          <xdr:nvSpPr>
            <xdr:cNvPr id="6873" name="Drop Down 729" hidden="1">
              <a:extLst>
                <a:ext uri="{63B3BB69-23CF-44E3-9099-C40C66FF867C}">
                  <a14:compatExt spid="_x0000_s6873"/>
                </a:ext>
                <a:ext uri="{FF2B5EF4-FFF2-40B4-BE49-F238E27FC236}">
                  <a16:creationId xmlns:a16="http://schemas.microsoft.com/office/drawing/2014/main" id="{00000000-0008-0000-0100-0000D9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35</xdr:row>
          <xdr:rowOff>30480</xdr:rowOff>
        </xdr:from>
        <xdr:to>
          <xdr:col>17</xdr:col>
          <xdr:colOff>746760</xdr:colOff>
          <xdr:row>36</xdr:row>
          <xdr:rowOff>7620</xdr:rowOff>
        </xdr:to>
        <xdr:sp macro="" textlink="">
          <xdr:nvSpPr>
            <xdr:cNvPr id="6874" name="Drop Down 730" hidden="1">
              <a:extLst>
                <a:ext uri="{63B3BB69-23CF-44E3-9099-C40C66FF867C}">
                  <a14:compatExt spid="_x0000_s6874"/>
                </a:ext>
                <a:ext uri="{FF2B5EF4-FFF2-40B4-BE49-F238E27FC236}">
                  <a16:creationId xmlns:a16="http://schemas.microsoft.com/office/drawing/2014/main" id="{00000000-0008-0000-0100-0000DA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36</xdr:row>
          <xdr:rowOff>30480</xdr:rowOff>
        </xdr:from>
        <xdr:to>
          <xdr:col>17</xdr:col>
          <xdr:colOff>746760</xdr:colOff>
          <xdr:row>37</xdr:row>
          <xdr:rowOff>7620</xdr:rowOff>
        </xdr:to>
        <xdr:sp macro="" textlink="">
          <xdr:nvSpPr>
            <xdr:cNvPr id="6875" name="Drop Down 731" hidden="1">
              <a:extLst>
                <a:ext uri="{63B3BB69-23CF-44E3-9099-C40C66FF867C}">
                  <a14:compatExt spid="_x0000_s6875"/>
                </a:ext>
                <a:ext uri="{FF2B5EF4-FFF2-40B4-BE49-F238E27FC236}">
                  <a16:creationId xmlns:a16="http://schemas.microsoft.com/office/drawing/2014/main" id="{00000000-0008-0000-0100-0000DB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37</xdr:row>
          <xdr:rowOff>30480</xdr:rowOff>
        </xdr:from>
        <xdr:to>
          <xdr:col>17</xdr:col>
          <xdr:colOff>746760</xdr:colOff>
          <xdr:row>38</xdr:row>
          <xdr:rowOff>7620</xdr:rowOff>
        </xdr:to>
        <xdr:sp macro="" textlink="">
          <xdr:nvSpPr>
            <xdr:cNvPr id="6876" name="Drop Down 732" hidden="1">
              <a:extLst>
                <a:ext uri="{63B3BB69-23CF-44E3-9099-C40C66FF867C}">
                  <a14:compatExt spid="_x0000_s6876"/>
                </a:ext>
                <a:ext uri="{FF2B5EF4-FFF2-40B4-BE49-F238E27FC236}">
                  <a16:creationId xmlns:a16="http://schemas.microsoft.com/office/drawing/2014/main" id="{00000000-0008-0000-0100-0000DC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38</xdr:row>
          <xdr:rowOff>30480</xdr:rowOff>
        </xdr:from>
        <xdr:to>
          <xdr:col>17</xdr:col>
          <xdr:colOff>746760</xdr:colOff>
          <xdr:row>39</xdr:row>
          <xdr:rowOff>7620</xdr:rowOff>
        </xdr:to>
        <xdr:sp macro="" textlink="">
          <xdr:nvSpPr>
            <xdr:cNvPr id="6877" name="Drop Down 733" hidden="1">
              <a:extLst>
                <a:ext uri="{63B3BB69-23CF-44E3-9099-C40C66FF867C}">
                  <a14:compatExt spid="_x0000_s6877"/>
                </a:ext>
                <a:ext uri="{FF2B5EF4-FFF2-40B4-BE49-F238E27FC236}">
                  <a16:creationId xmlns:a16="http://schemas.microsoft.com/office/drawing/2014/main" id="{00000000-0008-0000-0100-0000DD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39</xdr:row>
          <xdr:rowOff>30480</xdr:rowOff>
        </xdr:from>
        <xdr:to>
          <xdr:col>17</xdr:col>
          <xdr:colOff>746760</xdr:colOff>
          <xdr:row>40</xdr:row>
          <xdr:rowOff>7620</xdr:rowOff>
        </xdr:to>
        <xdr:sp macro="" textlink="">
          <xdr:nvSpPr>
            <xdr:cNvPr id="6878" name="Drop Down 734" hidden="1">
              <a:extLst>
                <a:ext uri="{63B3BB69-23CF-44E3-9099-C40C66FF867C}">
                  <a14:compatExt spid="_x0000_s6878"/>
                </a:ext>
                <a:ext uri="{FF2B5EF4-FFF2-40B4-BE49-F238E27FC236}">
                  <a16:creationId xmlns:a16="http://schemas.microsoft.com/office/drawing/2014/main" id="{00000000-0008-0000-0100-0000DE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33</xdr:row>
          <xdr:rowOff>22860</xdr:rowOff>
        </xdr:from>
        <xdr:to>
          <xdr:col>8</xdr:col>
          <xdr:colOff>769620</xdr:colOff>
          <xdr:row>34</xdr:row>
          <xdr:rowOff>30480</xdr:rowOff>
        </xdr:to>
        <xdr:sp macro="" textlink="">
          <xdr:nvSpPr>
            <xdr:cNvPr id="6879" name="Drop Down 735" hidden="1">
              <a:extLst>
                <a:ext uri="{63B3BB69-23CF-44E3-9099-C40C66FF867C}">
                  <a14:compatExt spid="_x0000_s6879"/>
                </a:ext>
                <a:ext uri="{FF2B5EF4-FFF2-40B4-BE49-F238E27FC236}">
                  <a16:creationId xmlns:a16="http://schemas.microsoft.com/office/drawing/2014/main" id="{00000000-0008-0000-0100-0000DF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34</xdr:row>
          <xdr:rowOff>22860</xdr:rowOff>
        </xdr:from>
        <xdr:to>
          <xdr:col>8</xdr:col>
          <xdr:colOff>769620</xdr:colOff>
          <xdr:row>35</xdr:row>
          <xdr:rowOff>38100</xdr:rowOff>
        </xdr:to>
        <xdr:sp macro="" textlink="">
          <xdr:nvSpPr>
            <xdr:cNvPr id="6880" name="Drop Down 736" hidden="1">
              <a:extLst>
                <a:ext uri="{63B3BB69-23CF-44E3-9099-C40C66FF867C}">
                  <a14:compatExt spid="_x0000_s6880"/>
                </a:ext>
                <a:ext uri="{FF2B5EF4-FFF2-40B4-BE49-F238E27FC236}">
                  <a16:creationId xmlns:a16="http://schemas.microsoft.com/office/drawing/2014/main" id="{00000000-0008-0000-0100-0000E0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35</xdr:row>
          <xdr:rowOff>22860</xdr:rowOff>
        </xdr:from>
        <xdr:to>
          <xdr:col>8</xdr:col>
          <xdr:colOff>769620</xdr:colOff>
          <xdr:row>36</xdr:row>
          <xdr:rowOff>38100</xdr:rowOff>
        </xdr:to>
        <xdr:sp macro="" textlink="">
          <xdr:nvSpPr>
            <xdr:cNvPr id="6881" name="Drop Down 737" hidden="1">
              <a:extLst>
                <a:ext uri="{63B3BB69-23CF-44E3-9099-C40C66FF867C}">
                  <a14:compatExt spid="_x0000_s6881"/>
                </a:ext>
                <a:ext uri="{FF2B5EF4-FFF2-40B4-BE49-F238E27FC236}">
                  <a16:creationId xmlns:a16="http://schemas.microsoft.com/office/drawing/2014/main" id="{00000000-0008-0000-0100-0000E1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36</xdr:row>
          <xdr:rowOff>22860</xdr:rowOff>
        </xdr:from>
        <xdr:to>
          <xdr:col>8</xdr:col>
          <xdr:colOff>769620</xdr:colOff>
          <xdr:row>37</xdr:row>
          <xdr:rowOff>38100</xdr:rowOff>
        </xdr:to>
        <xdr:sp macro="" textlink="">
          <xdr:nvSpPr>
            <xdr:cNvPr id="6882" name="Drop Down 738" hidden="1">
              <a:extLst>
                <a:ext uri="{63B3BB69-23CF-44E3-9099-C40C66FF867C}">
                  <a14:compatExt spid="_x0000_s6882"/>
                </a:ext>
                <a:ext uri="{FF2B5EF4-FFF2-40B4-BE49-F238E27FC236}">
                  <a16:creationId xmlns:a16="http://schemas.microsoft.com/office/drawing/2014/main" id="{00000000-0008-0000-0100-0000E2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37</xdr:row>
          <xdr:rowOff>22860</xdr:rowOff>
        </xdr:from>
        <xdr:to>
          <xdr:col>8</xdr:col>
          <xdr:colOff>769620</xdr:colOff>
          <xdr:row>38</xdr:row>
          <xdr:rowOff>38100</xdr:rowOff>
        </xdr:to>
        <xdr:sp macro="" textlink="">
          <xdr:nvSpPr>
            <xdr:cNvPr id="6883" name="Drop Down 739" hidden="1">
              <a:extLst>
                <a:ext uri="{63B3BB69-23CF-44E3-9099-C40C66FF867C}">
                  <a14:compatExt spid="_x0000_s6883"/>
                </a:ext>
                <a:ext uri="{FF2B5EF4-FFF2-40B4-BE49-F238E27FC236}">
                  <a16:creationId xmlns:a16="http://schemas.microsoft.com/office/drawing/2014/main" id="{00000000-0008-0000-0100-0000E3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38</xdr:row>
          <xdr:rowOff>22860</xdr:rowOff>
        </xdr:from>
        <xdr:to>
          <xdr:col>8</xdr:col>
          <xdr:colOff>769620</xdr:colOff>
          <xdr:row>39</xdr:row>
          <xdr:rowOff>38100</xdr:rowOff>
        </xdr:to>
        <xdr:sp macro="" textlink="">
          <xdr:nvSpPr>
            <xdr:cNvPr id="6884" name="Drop Down 740" hidden="1">
              <a:extLst>
                <a:ext uri="{63B3BB69-23CF-44E3-9099-C40C66FF867C}">
                  <a14:compatExt spid="_x0000_s6884"/>
                </a:ext>
                <a:ext uri="{FF2B5EF4-FFF2-40B4-BE49-F238E27FC236}">
                  <a16:creationId xmlns:a16="http://schemas.microsoft.com/office/drawing/2014/main" id="{00000000-0008-0000-0100-0000E4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39</xdr:row>
          <xdr:rowOff>22860</xdr:rowOff>
        </xdr:from>
        <xdr:to>
          <xdr:col>8</xdr:col>
          <xdr:colOff>769620</xdr:colOff>
          <xdr:row>40</xdr:row>
          <xdr:rowOff>38100</xdr:rowOff>
        </xdr:to>
        <xdr:sp macro="" textlink="">
          <xdr:nvSpPr>
            <xdr:cNvPr id="6885" name="Drop Down 741" hidden="1">
              <a:extLst>
                <a:ext uri="{63B3BB69-23CF-44E3-9099-C40C66FF867C}">
                  <a14:compatExt spid="_x0000_s6885"/>
                </a:ext>
                <a:ext uri="{FF2B5EF4-FFF2-40B4-BE49-F238E27FC236}">
                  <a16:creationId xmlns:a16="http://schemas.microsoft.com/office/drawing/2014/main" id="{00000000-0008-0000-0100-0000E5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38100</xdr:colOff>
      <xdr:row>0</xdr:row>
      <xdr:rowOff>76200</xdr:rowOff>
    </xdr:from>
    <xdr:to>
      <xdr:col>2</xdr:col>
      <xdr:colOff>1080406</xdr:colOff>
      <xdr:row>5</xdr:row>
      <xdr:rowOff>161309</xdr:rowOff>
    </xdr:to>
    <xdr:pic>
      <xdr:nvPicPr>
        <xdr:cNvPr id="181" name="Picture 180">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3"/>
        <a:stretch>
          <a:fillRect/>
        </a:stretch>
      </xdr:blipFill>
      <xdr:spPr>
        <a:xfrm>
          <a:off x="781050" y="76200"/>
          <a:ext cx="2090056" cy="9423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30480</xdr:colOff>
          <xdr:row>68</xdr:row>
          <xdr:rowOff>76200</xdr:rowOff>
        </xdr:from>
        <xdr:to>
          <xdr:col>8</xdr:col>
          <xdr:colOff>822960</xdr:colOff>
          <xdr:row>68</xdr:row>
          <xdr:rowOff>312420</xdr:rowOff>
        </xdr:to>
        <xdr:sp macro="" textlink="">
          <xdr:nvSpPr>
            <xdr:cNvPr id="6890" name="Drop Down 746" hidden="1">
              <a:extLst>
                <a:ext uri="{63B3BB69-23CF-44E3-9099-C40C66FF867C}">
                  <a14:compatExt spid="_x0000_s6890"/>
                </a:ext>
                <a:ext uri="{FF2B5EF4-FFF2-40B4-BE49-F238E27FC236}">
                  <a16:creationId xmlns:a16="http://schemas.microsoft.com/office/drawing/2014/main" id="{00000000-0008-0000-0100-0000EA1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113394</xdr:colOff>
      <xdr:row>17</xdr:row>
      <xdr:rowOff>149677</xdr:rowOff>
    </xdr:from>
    <xdr:to>
      <xdr:col>0</xdr:col>
      <xdr:colOff>503466</xdr:colOff>
      <xdr:row>24</xdr:row>
      <xdr:rowOff>40820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rot="16200000">
          <a:off x="-270554" y="2248125"/>
          <a:ext cx="1157968" cy="3900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a:t>PROBABILITY</a:t>
          </a:r>
        </a:p>
      </xdr:txBody>
    </xdr:sp>
    <xdr:clientData/>
  </xdr:twoCellAnchor>
  <xdr:twoCellAnchor>
    <xdr:from>
      <xdr:col>2</xdr:col>
      <xdr:colOff>7259</xdr:colOff>
      <xdr:row>27</xdr:row>
      <xdr:rowOff>179614</xdr:rowOff>
    </xdr:from>
    <xdr:to>
      <xdr:col>3</xdr:col>
      <xdr:colOff>560616</xdr:colOff>
      <xdr:row>30</xdr:row>
      <xdr:rowOff>16328</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226459" y="3732439"/>
          <a:ext cx="1162957" cy="4082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a:t>IMPACT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35.xml"/><Relationship Id="rId117" Type="http://schemas.openxmlformats.org/officeDocument/2006/relationships/ctrlProp" Target="../ctrlProps/ctrlProp226.xml"/><Relationship Id="rId21" Type="http://schemas.openxmlformats.org/officeDocument/2006/relationships/ctrlProp" Target="../ctrlProps/ctrlProp130.xml"/><Relationship Id="rId42" Type="http://schemas.openxmlformats.org/officeDocument/2006/relationships/ctrlProp" Target="../ctrlProps/ctrlProp151.xml"/><Relationship Id="rId47" Type="http://schemas.openxmlformats.org/officeDocument/2006/relationships/ctrlProp" Target="../ctrlProps/ctrlProp156.xml"/><Relationship Id="rId63" Type="http://schemas.openxmlformats.org/officeDocument/2006/relationships/ctrlProp" Target="../ctrlProps/ctrlProp172.xml"/><Relationship Id="rId68" Type="http://schemas.openxmlformats.org/officeDocument/2006/relationships/ctrlProp" Target="../ctrlProps/ctrlProp177.xml"/><Relationship Id="rId84" Type="http://schemas.openxmlformats.org/officeDocument/2006/relationships/ctrlProp" Target="../ctrlProps/ctrlProp193.xml"/><Relationship Id="rId89" Type="http://schemas.openxmlformats.org/officeDocument/2006/relationships/ctrlProp" Target="../ctrlProps/ctrlProp198.xml"/><Relationship Id="rId112" Type="http://schemas.openxmlformats.org/officeDocument/2006/relationships/ctrlProp" Target="../ctrlProps/ctrlProp221.xml"/><Relationship Id="rId133" Type="http://schemas.openxmlformats.org/officeDocument/2006/relationships/ctrlProp" Target="../ctrlProps/ctrlProp242.xml"/><Relationship Id="rId138" Type="http://schemas.openxmlformats.org/officeDocument/2006/relationships/ctrlProp" Target="../ctrlProps/ctrlProp247.xml"/><Relationship Id="rId154" Type="http://schemas.openxmlformats.org/officeDocument/2006/relationships/ctrlProp" Target="../ctrlProps/ctrlProp263.xml"/><Relationship Id="rId159" Type="http://schemas.openxmlformats.org/officeDocument/2006/relationships/ctrlProp" Target="../ctrlProps/ctrlProp268.xml"/><Relationship Id="rId170" Type="http://schemas.openxmlformats.org/officeDocument/2006/relationships/ctrlProp" Target="../ctrlProps/ctrlProp279.xml"/><Relationship Id="rId16" Type="http://schemas.openxmlformats.org/officeDocument/2006/relationships/ctrlProp" Target="../ctrlProps/ctrlProp125.xml"/><Relationship Id="rId107" Type="http://schemas.openxmlformats.org/officeDocument/2006/relationships/ctrlProp" Target="../ctrlProps/ctrlProp216.xml"/><Relationship Id="rId11" Type="http://schemas.openxmlformats.org/officeDocument/2006/relationships/ctrlProp" Target="../ctrlProps/ctrlProp120.xml"/><Relationship Id="rId32" Type="http://schemas.openxmlformats.org/officeDocument/2006/relationships/ctrlProp" Target="../ctrlProps/ctrlProp141.xml"/><Relationship Id="rId37" Type="http://schemas.openxmlformats.org/officeDocument/2006/relationships/ctrlProp" Target="../ctrlProps/ctrlProp146.xml"/><Relationship Id="rId53" Type="http://schemas.openxmlformats.org/officeDocument/2006/relationships/ctrlProp" Target="../ctrlProps/ctrlProp162.xml"/><Relationship Id="rId58" Type="http://schemas.openxmlformats.org/officeDocument/2006/relationships/ctrlProp" Target="../ctrlProps/ctrlProp167.xml"/><Relationship Id="rId74" Type="http://schemas.openxmlformats.org/officeDocument/2006/relationships/ctrlProp" Target="../ctrlProps/ctrlProp183.xml"/><Relationship Id="rId79" Type="http://schemas.openxmlformats.org/officeDocument/2006/relationships/ctrlProp" Target="../ctrlProps/ctrlProp188.xml"/><Relationship Id="rId102" Type="http://schemas.openxmlformats.org/officeDocument/2006/relationships/ctrlProp" Target="../ctrlProps/ctrlProp211.xml"/><Relationship Id="rId123" Type="http://schemas.openxmlformats.org/officeDocument/2006/relationships/ctrlProp" Target="../ctrlProps/ctrlProp232.xml"/><Relationship Id="rId128" Type="http://schemas.openxmlformats.org/officeDocument/2006/relationships/ctrlProp" Target="../ctrlProps/ctrlProp237.xml"/><Relationship Id="rId144" Type="http://schemas.openxmlformats.org/officeDocument/2006/relationships/ctrlProp" Target="../ctrlProps/ctrlProp253.xml"/><Relationship Id="rId149" Type="http://schemas.openxmlformats.org/officeDocument/2006/relationships/ctrlProp" Target="../ctrlProps/ctrlProp258.xml"/><Relationship Id="rId5" Type="http://schemas.openxmlformats.org/officeDocument/2006/relationships/ctrlProp" Target="../ctrlProps/ctrlProp114.xml"/><Relationship Id="rId90" Type="http://schemas.openxmlformats.org/officeDocument/2006/relationships/ctrlProp" Target="../ctrlProps/ctrlProp199.xml"/><Relationship Id="rId95" Type="http://schemas.openxmlformats.org/officeDocument/2006/relationships/ctrlProp" Target="../ctrlProps/ctrlProp204.xml"/><Relationship Id="rId160" Type="http://schemas.openxmlformats.org/officeDocument/2006/relationships/ctrlProp" Target="../ctrlProps/ctrlProp269.xml"/><Relationship Id="rId165" Type="http://schemas.openxmlformats.org/officeDocument/2006/relationships/ctrlProp" Target="../ctrlProps/ctrlProp274.xml"/><Relationship Id="rId22" Type="http://schemas.openxmlformats.org/officeDocument/2006/relationships/ctrlProp" Target="../ctrlProps/ctrlProp131.xml"/><Relationship Id="rId27" Type="http://schemas.openxmlformats.org/officeDocument/2006/relationships/ctrlProp" Target="../ctrlProps/ctrlProp136.xml"/><Relationship Id="rId43" Type="http://schemas.openxmlformats.org/officeDocument/2006/relationships/ctrlProp" Target="../ctrlProps/ctrlProp152.xml"/><Relationship Id="rId48" Type="http://schemas.openxmlformats.org/officeDocument/2006/relationships/ctrlProp" Target="../ctrlProps/ctrlProp157.xml"/><Relationship Id="rId64" Type="http://schemas.openxmlformats.org/officeDocument/2006/relationships/ctrlProp" Target="../ctrlProps/ctrlProp173.xml"/><Relationship Id="rId69" Type="http://schemas.openxmlformats.org/officeDocument/2006/relationships/ctrlProp" Target="../ctrlProps/ctrlProp178.xml"/><Relationship Id="rId113" Type="http://schemas.openxmlformats.org/officeDocument/2006/relationships/ctrlProp" Target="../ctrlProps/ctrlProp222.xml"/><Relationship Id="rId118" Type="http://schemas.openxmlformats.org/officeDocument/2006/relationships/ctrlProp" Target="../ctrlProps/ctrlProp227.xml"/><Relationship Id="rId134" Type="http://schemas.openxmlformats.org/officeDocument/2006/relationships/ctrlProp" Target="../ctrlProps/ctrlProp243.xml"/><Relationship Id="rId139" Type="http://schemas.openxmlformats.org/officeDocument/2006/relationships/ctrlProp" Target="../ctrlProps/ctrlProp248.xml"/><Relationship Id="rId80" Type="http://schemas.openxmlformats.org/officeDocument/2006/relationships/ctrlProp" Target="../ctrlProps/ctrlProp189.xml"/><Relationship Id="rId85" Type="http://schemas.openxmlformats.org/officeDocument/2006/relationships/ctrlProp" Target="../ctrlProps/ctrlProp194.xml"/><Relationship Id="rId150" Type="http://schemas.openxmlformats.org/officeDocument/2006/relationships/ctrlProp" Target="../ctrlProps/ctrlProp259.xml"/><Relationship Id="rId155" Type="http://schemas.openxmlformats.org/officeDocument/2006/relationships/ctrlProp" Target="../ctrlProps/ctrlProp264.xml"/><Relationship Id="rId171" Type="http://schemas.openxmlformats.org/officeDocument/2006/relationships/ctrlProp" Target="../ctrlProps/ctrlProp280.xml"/><Relationship Id="rId12" Type="http://schemas.openxmlformats.org/officeDocument/2006/relationships/ctrlProp" Target="../ctrlProps/ctrlProp121.xml"/><Relationship Id="rId17" Type="http://schemas.openxmlformats.org/officeDocument/2006/relationships/ctrlProp" Target="../ctrlProps/ctrlProp126.xml"/><Relationship Id="rId33" Type="http://schemas.openxmlformats.org/officeDocument/2006/relationships/ctrlProp" Target="../ctrlProps/ctrlProp142.xml"/><Relationship Id="rId38" Type="http://schemas.openxmlformats.org/officeDocument/2006/relationships/ctrlProp" Target="../ctrlProps/ctrlProp147.xml"/><Relationship Id="rId59" Type="http://schemas.openxmlformats.org/officeDocument/2006/relationships/ctrlProp" Target="../ctrlProps/ctrlProp168.xml"/><Relationship Id="rId103" Type="http://schemas.openxmlformats.org/officeDocument/2006/relationships/ctrlProp" Target="../ctrlProps/ctrlProp212.xml"/><Relationship Id="rId108" Type="http://schemas.openxmlformats.org/officeDocument/2006/relationships/ctrlProp" Target="../ctrlProps/ctrlProp217.xml"/><Relationship Id="rId124" Type="http://schemas.openxmlformats.org/officeDocument/2006/relationships/ctrlProp" Target="../ctrlProps/ctrlProp233.xml"/><Relationship Id="rId129" Type="http://schemas.openxmlformats.org/officeDocument/2006/relationships/ctrlProp" Target="../ctrlProps/ctrlProp238.xml"/><Relationship Id="rId54" Type="http://schemas.openxmlformats.org/officeDocument/2006/relationships/ctrlProp" Target="../ctrlProps/ctrlProp163.xml"/><Relationship Id="rId70" Type="http://schemas.openxmlformats.org/officeDocument/2006/relationships/ctrlProp" Target="../ctrlProps/ctrlProp179.xml"/><Relationship Id="rId75" Type="http://schemas.openxmlformats.org/officeDocument/2006/relationships/ctrlProp" Target="../ctrlProps/ctrlProp184.xml"/><Relationship Id="rId91" Type="http://schemas.openxmlformats.org/officeDocument/2006/relationships/ctrlProp" Target="../ctrlProps/ctrlProp200.xml"/><Relationship Id="rId96" Type="http://schemas.openxmlformats.org/officeDocument/2006/relationships/ctrlProp" Target="../ctrlProps/ctrlProp205.xml"/><Relationship Id="rId140" Type="http://schemas.openxmlformats.org/officeDocument/2006/relationships/ctrlProp" Target="../ctrlProps/ctrlProp249.xml"/><Relationship Id="rId145" Type="http://schemas.openxmlformats.org/officeDocument/2006/relationships/ctrlProp" Target="../ctrlProps/ctrlProp254.xml"/><Relationship Id="rId161" Type="http://schemas.openxmlformats.org/officeDocument/2006/relationships/ctrlProp" Target="../ctrlProps/ctrlProp270.xml"/><Relationship Id="rId166" Type="http://schemas.openxmlformats.org/officeDocument/2006/relationships/ctrlProp" Target="../ctrlProps/ctrlProp275.xml"/><Relationship Id="rId1" Type="http://schemas.openxmlformats.org/officeDocument/2006/relationships/printerSettings" Target="../printerSettings/printerSettings2.bin"/><Relationship Id="rId6" Type="http://schemas.openxmlformats.org/officeDocument/2006/relationships/ctrlProp" Target="../ctrlProps/ctrlProp115.xml"/><Relationship Id="rId15" Type="http://schemas.openxmlformats.org/officeDocument/2006/relationships/ctrlProp" Target="../ctrlProps/ctrlProp124.xml"/><Relationship Id="rId23" Type="http://schemas.openxmlformats.org/officeDocument/2006/relationships/ctrlProp" Target="../ctrlProps/ctrlProp132.xml"/><Relationship Id="rId28" Type="http://schemas.openxmlformats.org/officeDocument/2006/relationships/ctrlProp" Target="../ctrlProps/ctrlProp137.xml"/><Relationship Id="rId36" Type="http://schemas.openxmlformats.org/officeDocument/2006/relationships/ctrlProp" Target="../ctrlProps/ctrlProp145.xml"/><Relationship Id="rId49" Type="http://schemas.openxmlformats.org/officeDocument/2006/relationships/ctrlProp" Target="../ctrlProps/ctrlProp158.xml"/><Relationship Id="rId57" Type="http://schemas.openxmlformats.org/officeDocument/2006/relationships/ctrlProp" Target="../ctrlProps/ctrlProp166.xml"/><Relationship Id="rId106" Type="http://schemas.openxmlformats.org/officeDocument/2006/relationships/ctrlProp" Target="../ctrlProps/ctrlProp215.xml"/><Relationship Id="rId114" Type="http://schemas.openxmlformats.org/officeDocument/2006/relationships/ctrlProp" Target="../ctrlProps/ctrlProp223.xml"/><Relationship Id="rId119" Type="http://schemas.openxmlformats.org/officeDocument/2006/relationships/ctrlProp" Target="../ctrlProps/ctrlProp228.xml"/><Relationship Id="rId127" Type="http://schemas.openxmlformats.org/officeDocument/2006/relationships/ctrlProp" Target="../ctrlProps/ctrlProp236.xml"/><Relationship Id="rId10" Type="http://schemas.openxmlformats.org/officeDocument/2006/relationships/ctrlProp" Target="../ctrlProps/ctrlProp119.xml"/><Relationship Id="rId31" Type="http://schemas.openxmlformats.org/officeDocument/2006/relationships/ctrlProp" Target="../ctrlProps/ctrlProp140.xml"/><Relationship Id="rId44" Type="http://schemas.openxmlformats.org/officeDocument/2006/relationships/ctrlProp" Target="../ctrlProps/ctrlProp153.xml"/><Relationship Id="rId52" Type="http://schemas.openxmlformats.org/officeDocument/2006/relationships/ctrlProp" Target="../ctrlProps/ctrlProp161.xml"/><Relationship Id="rId60" Type="http://schemas.openxmlformats.org/officeDocument/2006/relationships/ctrlProp" Target="../ctrlProps/ctrlProp169.xml"/><Relationship Id="rId65" Type="http://schemas.openxmlformats.org/officeDocument/2006/relationships/ctrlProp" Target="../ctrlProps/ctrlProp174.xml"/><Relationship Id="rId73" Type="http://schemas.openxmlformats.org/officeDocument/2006/relationships/ctrlProp" Target="../ctrlProps/ctrlProp182.xml"/><Relationship Id="rId78" Type="http://schemas.openxmlformats.org/officeDocument/2006/relationships/ctrlProp" Target="../ctrlProps/ctrlProp187.xml"/><Relationship Id="rId81" Type="http://schemas.openxmlformats.org/officeDocument/2006/relationships/ctrlProp" Target="../ctrlProps/ctrlProp190.xml"/><Relationship Id="rId86" Type="http://schemas.openxmlformats.org/officeDocument/2006/relationships/ctrlProp" Target="../ctrlProps/ctrlProp195.xml"/><Relationship Id="rId94" Type="http://schemas.openxmlformats.org/officeDocument/2006/relationships/ctrlProp" Target="../ctrlProps/ctrlProp203.xml"/><Relationship Id="rId99" Type="http://schemas.openxmlformats.org/officeDocument/2006/relationships/ctrlProp" Target="../ctrlProps/ctrlProp208.xml"/><Relationship Id="rId101" Type="http://schemas.openxmlformats.org/officeDocument/2006/relationships/ctrlProp" Target="../ctrlProps/ctrlProp210.xml"/><Relationship Id="rId122" Type="http://schemas.openxmlformats.org/officeDocument/2006/relationships/ctrlProp" Target="../ctrlProps/ctrlProp231.xml"/><Relationship Id="rId130" Type="http://schemas.openxmlformats.org/officeDocument/2006/relationships/ctrlProp" Target="../ctrlProps/ctrlProp239.xml"/><Relationship Id="rId135" Type="http://schemas.openxmlformats.org/officeDocument/2006/relationships/ctrlProp" Target="../ctrlProps/ctrlProp244.xml"/><Relationship Id="rId143" Type="http://schemas.openxmlformats.org/officeDocument/2006/relationships/ctrlProp" Target="../ctrlProps/ctrlProp252.xml"/><Relationship Id="rId148" Type="http://schemas.openxmlformats.org/officeDocument/2006/relationships/ctrlProp" Target="../ctrlProps/ctrlProp257.xml"/><Relationship Id="rId151" Type="http://schemas.openxmlformats.org/officeDocument/2006/relationships/ctrlProp" Target="../ctrlProps/ctrlProp260.xml"/><Relationship Id="rId156" Type="http://schemas.openxmlformats.org/officeDocument/2006/relationships/ctrlProp" Target="../ctrlProps/ctrlProp265.xml"/><Relationship Id="rId164" Type="http://schemas.openxmlformats.org/officeDocument/2006/relationships/ctrlProp" Target="../ctrlProps/ctrlProp273.xml"/><Relationship Id="rId169" Type="http://schemas.openxmlformats.org/officeDocument/2006/relationships/ctrlProp" Target="../ctrlProps/ctrlProp278.xml"/><Relationship Id="rId4" Type="http://schemas.openxmlformats.org/officeDocument/2006/relationships/ctrlProp" Target="../ctrlProps/ctrlProp113.xml"/><Relationship Id="rId9" Type="http://schemas.openxmlformats.org/officeDocument/2006/relationships/ctrlProp" Target="../ctrlProps/ctrlProp118.xml"/><Relationship Id="rId172" Type="http://schemas.openxmlformats.org/officeDocument/2006/relationships/ctrlProp" Target="../ctrlProps/ctrlProp281.xml"/><Relationship Id="rId13" Type="http://schemas.openxmlformats.org/officeDocument/2006/relationships/ctrlProp" Target="../ctrlProps/ctrlProp122.xml"/><Relationship Id="rId18" Type="http://schemas.openxmlformats.org/officeDocument/2006/relationships/ctrlProp" Target="../ctrlProps/ctrlProp127.xml"/><Relationship Id="rId39" Type="http://schemas.openxmlformats.org/officeDocument/2006/relationships/ctrlProp" Target="../ctrlProps/ctrlProp148.xml"/><Relationship Id="rId109" Type="http://schemas.openxmlformats.org/officeDocument/2006/relationships/ctrlProp" Target="../ctrlProps/ctrlProp218.xml"/><Relationship Id="rId34" Type="http://schemas.openxmlformats.org/officeDocument/2006/relationships/ctrlProp" Target="../ctrlProps/ctrlProp143.xml"/><Relationship Id="rId50" Type="http://schemas.openxmlformats.org/officeDocument/2006/relationships/ctrlProp" Target="../ctrlProps/ctrlProp159.xml"/><Relationship Id="rId55" Type="http://schemas.openxmlformats.org/officeDocument/2006/relationships/ctrlProp" Target="../ctrlProps/ctrlProp164.xml"/><Relationship Id="rId76" Type="http://schemas.openxmlformats.org/officeDocument/2006/relationships/ctrlProp" Target="../ctrlProps/ctrlProp185.xml"/><Relationship Id="rId97" Type="http://schemas.openxmlformats.org/officeDocument/2006/relationships/ctrlProp" Target="../ctrlProps/ctrlProp206.xml"/><Relationship Id="rId104" Type="http://schemas.openxmlformats.org/officeDocument/2006/relationships/ctrlProp" Target="../ctrlProps/ctrlProp213.xml"/><Relationship Id="rId120" Type="http://schemas.openxmlformats.org/officeDocument/2006/relationships/ctrlProp" Target="../ctrlProps/ctrlProp229.xml"/><Relationship Id="rId125" Type="http://schemas.openxmlformats.org/officeDocument/2006/relationships/ctrlProp" Target="../ctrlProps/ctrlProp234.xml"/><Relationship Id="rId141" Type="http://schemas.openxmlformats.org/officeDocument/2006/relationships/ctrlProp" Target="../ctrlProps/ctrlProp250.xml"/><Relationship Id="rId146" Type="http://schemas.openxmlformats.org/officeDocument/2006/relationships/ctrlProp" Target="../ctrlProps/ctrlProp255.xml"/><Relationship Id="rId167" Type="http://schemas.openxmlformats.org/officeDocument/2006/relationships/ctrlProp" Target="../ctrlProps/ctrlProp276.xml"/><Relationship Id="rId7" Type="http://schemas.openxmlformats.org/officeDocument/2006/relationships/ctrlProp" Target="../ctrlProps/ctrlProp116.xml"/><Relationship Id="rId71" Type="http://schemas.openxmlformats.org/officeDocument/2006/relationships/ctrlProp" Target="../ctrlProps/ctrlProp180.xml"/><Relationship Id="rId92" Type="http://schemas.openxmlformats.org/officeDocument/2006/relationships/ctrlProp" Target="../ctrlProps/ctrlProp201.xml"/><Relationship Id="rId162" Type="http://schemas.openxmlformats.org/officeDocument/2006/relationships/ctrlProp" Target="../ctrlProps/ctrlProp271.xml"/><Relationship Id="rId2" Type="http://schemas.openxmlformats.org/officeDocument/2006/relationships/drawing" Target="../drawings/drawing2.xml"/><Relationship Id="rId29" Type="http://schemas.openxmlformats.org/officeDocument/2006/relationships/ctrlProp" Target="../ctrlProps/ctrlProp138.xml"/><Relationship Id="rId24" Type="http://schemas.openxmlformats.org/officeDocument/2006/relationships/ctrlProp" Target="../ctrlProps/ctrlProp133.xml"/><Relationship Id="rId40" Type="http://schemas.openxmlformats.org/officeDocument/2006/relationships/ctrlProp" Target="../ctrlProps/ctrlProp149.xml"/><Relationship Id="rId45" Type="http://schemas.openxmlformats.org/officeDocument/2006/relationships/ctrlProp" Target="../ctrlProps/ctrlProp154.xml"/><Relationship Id="rId66" Type="http://schemas.openxmlformats.org/officeDocument/2006/relationships/ctrlProp" Target="../ctrlProps/ctrlProp175.xml"/><Relationship Id="rId87" Type="http://schemas.openxmlformats.org/officeDocument/2006/relationships/ctrlProp" Target="../ctrlProps/ctrlProp196.xml"/><Relationship Id="rId110" Type="http://schemas.openxmlformats.org/officeDocument/2006/relationships/ctrlProp" Target="../ctrlProps/ctrlProp219.xml"/><Relationship Id="rId115" Type="http://schemas.openxmlformats.org/officeDocument/2006/relationships/ctrlProp" Target="../ctrlProps/ctrlProp224.xml"/><Relationship Id="rId131" Type="http://schemas.openxmlformats.org/officeDocument/2006/relationships/ctrlProp" Target="../ctrlProps/ctrlProp240.xml"/><Relationship Id="rId136" Type="http://schemas.openxmlformats.org/officeDocument/2006/relationships/ctrlProp" Target="../ctrlProps/ctrlProp245.xml"/><Relationship Id="rId157" Type="http://schemas.openxmlformats.org/officeDocument/2006/relationships/ctrlProp" Target="../ctrlProps/ctrlProp266.xml"/><Relationship Id="rId61" Type="http://schemas.openxmlformats.org/officeDocument/2006/relationships/ctrlProp" Target="../ctrlProps/ctrlProp170.xml"/><Relationship Id="rId82" Type="http://schemas.openxmlformats.org/officeDocument/2006/relationships/ctrlProp" Target="../ctrlProps/ctrlProp191.xml"/><Relationship Id="rId152" Type="http://schemas.openxmlformats.org/officeDocument/2006/relationships/ctrlProp" Target="../ctrlProps/ctrlProp261.xml"/><Relationship Id="rId173" Type="http://schemas.openxmlformats.org/officeDocument/2006/relationships/ctrlProp" Target="../ctrlProps/ctrlProp282.xml"/><Relationship Id="rId19" Type="http://schemas.openxmlformats.org/officeDocument/2006/relationships/ctrlProp" Target="../ctrlProps/ctrlProp128.xml"/><Relationship Id="rId14" Type="http://schemas.openxmlformats.org/officeDocument/2006/relationships/ctrlProp" Target="../ctrlProps/ctrlProp123.xml"/><Relationship Id="rId30" Type="http://schemas.openxmlformats.org/officeDocument/2006/relationships/ctrlProp" Target="../ctrlProps/ctrlProp139.xml"/><Relationship Id="rId35" Type="http://schemas.openxmlformats.org/officeDocument/2006/relationships/ctrlProp" Target="../ctrlProps/ctrlProp144.xml"/><Relationship Id="rId56" Type="http://schemas.openxmlformats.org/officeDocument/2006/relationships/ctrlProp" Target="../ctrlProps/ctrlProp165.xml"/><Relationship Id="rId77" Type="http://schemas.openxmlformats.org/officeDocument/2006/relationships/ctrlProp" Target="../ctrlProps/ctrlProp186.xml"/><Relationship Id="rId100" Type="http://schemas.openxmlformats.org/officeDocument/2006/relationships/ctrlProp" Target="../ctrlProps/ctrlProp209.xml"/><Relationship Id="rId105" Type="http://schemas.openxmlformats.org/officeDocument/2006/relationships/ctrlProp" Target="../ctrlProps/ctrlProp214.xml"/><Relationship Id="rId126" Type="http://schemas.openxmlformats.org/officeDocument/2006/relationships/ctrlProp" Target="../ctrlProps/ctrlProp235.xml"/><Relationship Id="rId147" Type="http://schemas.openxmlformats.org/officeDocument/2006/relationships/ctrlProp" Target="../ctrlProps/ctrlProp256.xml"/><Relationship Id="rId168" Type="http://schemas.openxmlformats.org/officeDocument/2006/relationships/ctrlProp" Target="../ctrlProps/ctrlProp277.xml"/><Relationship Id="rId8" Type="http://schemas.openxmlformats.org/officeDocument/2006/relationships/ctrlProp" Target="../ctrlProps/ctrlProp117.xml"/><Relationship Id="rId51" Type="http://schemas.openxmlformats.org/officeDocument/2006/relationships/ctrlProp" Target="../ctrlProps/ctrlProp160.xml"/><Relationship Id="rId72" Type="http://schemas.openxmlformats.org/officeDocument/2006/relationships/ctrlProp" Target="../ctrlProps/ctrlProp181.xml"/><Relationship Id="rId93" Type="http://schemas.openxmlformats.org/officeDocument/2006/relationships/ctrlProp" Target="../ctrlProps/ctrlProp202.xml"/><Relationship Id="rId98" Type="http://schemas.openxmlformats.org/officeDocument/2006/relationships/ctrlProp" Target="../ctrlProps/ctrlProp207.xml"/><Relationship Id="rId121" Type="http://schemas.openxmlformats.org/officeDocument/2006/relationships/ctrlProp" Target="../ctrlProps/ctrlProp230.xml"/><Relationship Id="rId142" Type="http://schemas.openxmlformats.org/officeDocument/2006/relationships/ctrlProp" Target="../ctrlProps/ctrlProp251.xml"/><Relationship Id="rId163" Type="http://schemas.openxmlformats.org/officeDocument/2006/relationships/ctrlProp" Target="../ctrlProps/ctrlProp272.xml"/><Relationship Id="rId3" Type="http://schemas.openxmlformats.org/officeDocument/2006/relationships/vmlDrawing" Target="../drawings/vmlDrawing2.vml"/><Relationship Id="rId25" Type="http://schemas.openxmlformats.org/officeDocument/2006/relationships/ctrlProp" Target="../ctrlProps/ctrlProp134.xml"/><Relationship Id="rId46" Type="http://schemas.openxmlformats.org/officeDocument/2006/relationships/ctrlProp" Target="../ctrlProps/ctrlProp155.xml"/><Relationship Id="rId67" Type="http://schemas.openxmlformats.org/officeDocument/2006/relationships/ctrlProp" Target="../ctrlProps/ctrlProp176.xml"/><Relationship Id="rId116" Type="http://schemas.openxmlformats.org/officeDocument/2006/relationships/ctrlProp" Target="../ctrlProps/ctrlProp225.xml"/><Relationship Id="rId137" Type="http://schemas.openxmlformats.org/officeDocument/2006/relationships/ctrlProp" Target="../ctrlProps/ctrlProp246.xml"/><Relationship Id="rId158" Type="http://schemas.openxmlformats.org/officeDocument/2006/relationships/ctrlProp" Target="../ctrlProps/ctrlProp267.xml"/><Relationship Id="rId20" Type="http://schemas.openxmlformats.org/officeDocument/2006/relationships/ctrlProp" Target="../ctrlProps/ctrlProp129.xml"/><Relationship Id="rId41" Type="http://schemas.openxmlformats.org/officeDocument/2006/relationships/ctrlProp" Target="../ctrlProps/ctrlProp150.xml"/><Relationship Id="rId62" Type="http://schemas.openxmlformats.org/officeDocument/2006/relationships/ctrlProp" Target="../ctrlProps/ctrlProp171.xml"/><Relationship Id="rId83" Type="http://schemas.openxmlformats.org/officeDocument/2006/relationships/ctrlProp" Target="../ctrlProps/ctrlProp192.xml"/><Relationship Id="rId88" Type="http://schemas.openxmlformats.org/officeDocument/2006/relationships/ctrlProp" Target="../ctrlProps/ctrlProp197.xml"/><Relationship Id="rId111" Type="http://schemas.openxmlformats.org/officeDocument/2006/relationships/ctrlProp" Target="../ctrlProps/ctrlProp220.xml"/><Relationship Id="rId132" Type="http://schemas.openxmlformats.org/officeDocument/2006/relationships/ctrlProp" Target="../ctrlProps/ctrlProp241.xml"/><Relationship Id="rId153" Type="http://schemas.openxmlformats.org/officeDocument/2006/relationships/ctrlProp" Target="../ctrlProps/ctrlProp262.xml"/><Relationship Id="rId17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8"/>
  <sheetViews>
    <sheetView topLeftCell="A2" zoomScale="90" zoomScaleNormal="90" workbookViewId="0">
      <selection activeCell="H19" sqref="H19"/>
    </sheetView>
  </sheetViews>
  <sheetFormatPr defaultColWidth="10.88671875" defaultRowHeight="13.8" x14ac:dyDescent="0.25"/>
  <cols>
    <col min="1" max="1" width="10.88671875" style="108"/>
    <col min="2" max="2" width="7.6640625" style="108" customWidth="1"/>
    <col min="3" max="3" width="21.88671875" style="108" customWidth="1"/>
    <col min="4" max="4" width="10.88671875" style="108"/>
    <col min="5" max="5" width="17.44140625" style="108" customWidth="1"/>
    <col min="6" max="8" width="10.88671875" style="108"/>
    <col min="9" max="9" width="12.6640625" style="108" customWidth="1"/>
    <col min="10" max="10" width="40.109375" style="108" customWidth="1"/>
    <col min="11" max="13" width="10.88671875" style="108"/>
    <col min="14" max="14" width="13.109375" style="108" customWidth="1"/>
    <col min="15" max="15" width="11.21875" style="108" customWidth="1"/>
    <col min="16" max="16" width="10.88671875" style="108"/>
    <col min="17" max="17" width="39.5546875" style="108" customWidth="1"/>
    <col min="18" max="19" width="10.88671875" style="108"/>
    <col min="20" max="20" width="19.88671875" style="108" customWidth="1"/>
    <col min="21" max="21" width="11.44140625" style="108"/>
    <col min="22" max="16384" width="10.88671875" style="108"/>
  </cols>
  <sheetData>
    <row r="1" spans="1:29" x14ac:dyDescent="0.25">
      <c r="A1" s="107"/>
      <c r="B1" s="107"/>
      <c r="C1" s="107"/>
      <c r="D1" s="107"/>
      <c r="E1" s="107"/>
      <c r="F1" s="107"/>
      <c r="G1" s="107"/>
      <c r="H1" s="107"/>
      <c r="I1" s="107"/>
      <c r="J1" s="107"/>
      <c r="K1" s="107"/>
      <c r="L1" s="107"/>
      <c r="M1" s="107"/>
      <c r="N1" s="107"/>
      <c r="O1" s="107"/>
      <c r="P1" s="107"/>
      <c r="Q1" s="107"/>
      <c r="R1" s="107"/>
      <c r="S1" s="107"/>
      <c r="T1" s="107"/>
      <c r="W1" s="58"/>
      <c r="X1" s="58"/>
      <c r="Y1" s="58"/>
      <c r="Z1" s="58"/>
      <c r="AA1" s="58"/>
    </row>
    <row r="2" spans="1:29" x14ac:dyDescent="0.25">
      <c r="A2" s="107"/>
      <c r="B2" s="107"/>
      <c r="C2" s="107"/>
      <c r="D2" s="107"/>
      <c r="E2" s="107"/>
      <c r="F2" s="107"/>
      <c r="G2" s="107"/>
      <c r="H2" s="107"/>
      <c r="I2" s="107"/>
      <c r="J2" s="107"/>
      <c r="K2" s="107"/>
      <c r="L2" s="107"/>
      <c r="M2" s="107"/>
      <c r="N2" s="107"/>
      <c r="O2" s="107"/>
      <c r="P2" s="107"/>
      <c r="Q2" s="107"/>
      <c r="R2" s="107"/>
      <c r="S2" s="107"/>
      <c r="T2" s="107"/>
      <c r="W2" s="58"/>
      <c r="X2" s="58"/>
      <c r="Y2" s="58"/>
      <c r="Z2" s="58"/>
      <c r="AA2" s="58"/>
    </row>
    <row r="3" spans="1:29" x14ac:dyDescent="0.25">
      <c r="A3" s="107"/>
      <c r="B3" s="107"/>
      <c r="C3" s="107"/>
      <c r="D3" s="107"/>
      <c r="E3" s="107"/>
      <c r="F3" s="107"/>
      <c r="G3" s="107"/>
      <c r="H3" s="107"/>
      <c r="I3" s="107"/>
      <c r="J3" s="107"/>
      <c r="K3" s="107"/>
      <c r="L3" s="107"/>
      <c r="M3" s="107"/>
      <c r="N3" s="107"/>
      <c r="O3" s="107"/>
      <c r="P3" s="107"/>
      <c r="Q3" s="107"/>
      <c r="R3" s="107"/>
      <c r="S3" s="107"/>
      <c r="T3" s="107"/>
      <c r="W3" s="58"/>
      <c r="X3" s="58"/>
      <c r="Y3" s="58"/>
      <c r="Z3" s="58"/>
      <c r="AA3" s="58"/>
    </row>
    <row r="4" spans="1:29" x14ac:dyDescent="0.25">
      <c r="A4" s="107"/>
      <c r="B4" s="107"/>
      <c r="C4" s="107"/>
      <c r="D4" s="107"/>
      <c r="E4" s="107"/>
      <c r="F4" s="107"/>
      <c r="G4" s="107"/>
      <c r="H4" s="107"/>
      <c r="I4" s="107"/>
      <c r="J4" s="107"/>
      <c r="K4" s="107"/>
      <c r="L4" s="107"/>
      <c r="M4" s="107"/>
      <c r="N4" s="107"/>
      <c r="O4" s="107"/>
      <c r="P4" s="107"/>
      <c r="Q4" s="107"/>
      <c r="R4" s="107"/>
      <c r="S4" s="107"/>
      <c r="T4" s="107"/>
      <c r="W4" s="58"/>
      <c r="X4" s="58"/>
      <c r="Y4" s="58"/>
      <c r="Z4" s="58"/>
      <c r="AA4" s="58"/>
    </row>
    <row r="5" spans="1:29" x14ac:dyDescent="0.25">
      <c r="A5" s="107"/>
      <c r="B5" s="107"/>
      <c r="C5" s="107"/>
      <c r="D5" s="107"/>
      <c r="E5" s="107"/>
      <c r="F5" s="107"/>
      <c r="G5" s="107"/>
      <c r="H5" s="107"/>
      <c r="I5" s="107"/>
      <c r="J5" s="107"/>
      <c r="K5" s="107"/>
      <c r="L5" s="107"/>
      <c r="M5" s="107"/>
      <c r="N5" s="107"/>
      <c r="O5" s="107"/>
      <c r="P5" s="107"/>
      <c r="Q5" s="107"/>
      <c r="R5" s="107"/>
      <c r="S5" s="107"/>
      <c r="T5" s="107"/>
      <c r="W5" s="58"/>
      <c r="X5" s="58"/>
      <c r="Y5" s="58"/>
      <c r="Z5" s="58"/>
      <c r="AA5" s="58"/>
    </row>
    <row r="6" spans="1:29" ht="14.4" thickBot="1" x14ac:dyDescent="0.3">
      <c r="A6" s="107"/>
      <c r="B6" s="107"/>
      <c r="C6" s="107"/>
      <c r="D6" s="107"/>
      <c r="E6" s="107"/>
      <c r="F6" s="107"/>
      <c r="G6" s="107"/>
      <c r="H6" s="107"/>
      <c r="I6" s="107"/>
      <c r="J6" s="107"/>
      <c r="K6" s="107"/>
      <c r="L6" s="107"/>
      <c r="M6" s="107"/>
      <c r="N6" s="107"/>
      <c r="O6" s="107"/>
      <c r="P6" s="107"/>
      <c r="Q6" s="107"/>
      <c r="R6" s="107"/>
      <c r="S6" s="107"/>
      <c r="T6" s="107"/>
      <c r="W6" s="58"/>
      <c r="X6" s="58"/>
      <c r="Y6" s="58"/>
      <c r="Z6" s="58"/>
      <c r="AA6" s="58"/>
    </row>
    <row r="7" spans="1:29" ht="43.2" customHeight="1" x14ac:dyDescent="0.25">
      <c r="A7" s="107"/>
      <c r="B7" s="181" t="s">
        <v>0</v>
      </c>
      <c r="C7" s="182">
        <v>43952</v>
      </c>
      <c r="D7" s="281" t="s">
        <v>66</v>
      </c>
      <c r="E7" s="282"/>
      <c r="F7" s="282"/>
      <c r="G7" s="282"/>
      <c r="H7" s="282"/>
      <c r="I7" s="282"/>
      <c r="J7" s="282"/>
      <c r="K7" s="282"/>
      <c r="L7" s="282"/>
      <c r="M7" s="282"/>
      <c r="N7" s="282"/>
      <c r="O7" s="282"/>
      <c r="P7" s="282"/>
      <c r="Q7" s="282"/>
      <c r="R7" s="283"/>
      <c r="S7" s="107"/>
      <c r="T7" s="107"/>
      <c r="W7" s="58"/>
      <c r="X7" s="58"/>
      <c r="Y7" s="58"/>
      <c r="Z7" s="58"/>
      <c r="AA7" s="58"/>
    </row>
    <row r="8" spans="1:29" ht="43.95" customHeight="1" thickBot="1" x14ac:dyDescent="0.3">
      <c r="A8" s="107"/>
      <c r="B8" s="183" t="s">
        <v>1</v>
      </c>
      <c r="C8" s="184">
        <f ca="1">TODAY()</f>
        <v>44309</v>
      </c>
      <c r="D8" s="284"/>
      <c r="E8" s="285"/>
      <c r="F8" s="285"/>
      <c r="G8" s="285"/>
      <c r="H8" s="285"/>
      <c r="I8" s="285"/>
      <c r="J8" s="285"/>
      <c r="K8" s="285"/>
      <c r="L8" s="285"/>
      <c r="M8" s="285"/>
      <c r="N8" s="285"/>
      <c r="O8" s="285"/>
      <c r="P8" s="285"/>
      <c r="Q8" s="285"/>
      <c r="R8" s="286"/>
      <c r="S8" s="107"/>
      <c r="T8" s="107"/>
      <c r="W8" s="58"/>
      <c r="X8" s="58"/>
      <c r="Y8" s="58"/>
      <c r="Z8" s="58"/>
      <c r="AA8" s="58"/>
    </row>
    <row r="9" spans="1:29" x14ac:dyDescent="0.25">
      <c r="A9" s="107"/>
      <c r="B9" s="107"/>
      <c r="C9" s="107"/>
      <c r="D9" s="107"/>
      <c r="E9" s="107"/>
      <c r="F9" s="107"/>
      <c r="G9" s="107"/>
      <c r="H9" s="107"/>
      <c r="I9" s="107"/>
      <c r="J9" s="107"/>
      <c r="K9" s="107"/>
      <c r="L9" s="107"/>
      <c r="M9" s="107"/>
      <c r="N9" s="107"/>
      <c r="O9" s="107"/>
      <c r="P9" s="107"/>
      <c r="Q9" s="107"/>
      <c r="R9" s="107"/>
      <c r="S9" s="107"/>
      <c r="T9" s="107"/>
      <c r="W9" s="58"/>
      <c r="X9" s="58"/>
      <c r="Y9" s="58"/>
      <c r="Z9" s="58"/>
      <c r="AA9" s="58"/>
    </row>
    <row r="10" spans="1:29" x14ac:dyDescent="0.25">
      <c r="A10" s="107"/>
      <c r="B10" s="107"/>
      <c r="C10" s="107"/>
      <c r="D10" s="107"/>
      <c r="E10" s="107"/>
      <c r="F10" s="107"/>
      <c r="G10" s="107"/>
      <c r="H10" s="107"/>
      <c r="I10" s="107"/>
      <c r="J10" s="107"/>
      <c r="K10" s="107"/>
      <c r="L10" s="107"/>
      <c r="M10" s="107"/>
      <c r="N10" s="107"/>
      <c r="O10" s="107"/>
      <c r="P10" s="107"/>
      <c r="Q10" s="107"/>
      <c r="R10" s="107"/>
      <c r="S10" s="107"/>
      <c r="T10" s="107"/>
      <c r="W10" s="58"/>
      <c r="X10" s="58"/>
      <c r="Y10" s="58"/>
      <c r="Z10" s="58"/>
      <c r="AA10" s="58"/>
    </row>
    <row r="11" spans="1:29" x14ac:dyDescent="0.25">
      <c r="A11" s="107"/>
      <c r="B11" s="109"/>
      <c r="C11" s="110"/>
      <c r="D11" s="107"/>
      <c r="E11" s="107"/>
      <c r="F11" s="107"/>
      <c r="G11" s="107"/>
      <c r="H11" s="107"/>
      <c r="I11" s="107"/>
      <c r="J11" s="107"/>
      <c r="K11" s="107"/>
      <c r="L11" s="107"/>
      <c r="M11" s="107"/>
      <c r="N11" s="107"/>
      <c r="O11" s="107"/>
      <c r="P11" s="107"/>
      <c r="Q11" s="107"/>
      <c r="R11" s="107"/>
      <c r="S11" s="107"/>
      <c r="T11" s="107"/>
      <c r="W11" s="58"/>
      <c r="X11" s="58"/>
      <c r="Y11" s="58"/>
      <c r="Z11" s="58"/>
      <c r="AA11" s="58"/>
    </row>
    <row r="12" spans="1:29" x14ac:dyDescent="0.25">
      <c r="A12" s="107"/>
      <c r="B12" s="109"/>
      <c r="C12" s="110"/>
      <c r="D12" s="107"/>
      <c r="E12" s="107"/>
      <c r="F12" s="107"/>
      <c r="G12" s="107"/>
      <c r="H12" s="107"/>
      <c r="I12" s="107"/>
      <c r="J12" s="107"/>
      <c r="K12" s="107"/>
      <c r="L12" s="107"/>
      <c r="M12" s="107"/>
      <c r="N12" s="107"/>
      <c r="O12" s="107"/>
      <c r="P12" s="107"/>
      <c r="Q12" s="107"/>
      <c r="R12" s="107"/>
      <c r="S12" s="107"/>
      <c r="T12" s="107"/>
      <c r="W12" s="58"/>
      <c r="X12" s="58"/>
      <c r="Y12" s="58"/>
      <c r="Z12" s="58"/>
      <c r="AA12" s="58"/>
    </row>
    <row r="13" spans="1:29" ht="14.4" thickBot="1" x14ac:dyDescent="0.3">
      <c r="A13" s="107"/>
      <c r="B13" s="107"/>
      <c r="C13" s="107"/>
      <c r="D13" s="107"/>
      <c r="E13" s="107"/>
      <c r="F13" s="107"/>
      <c r="G13" s="107"/>
      <c r="H13" s="107"/>
      <c r="I13" s="107"/>
      <c r="J13" s="107"/>
      <c r="K13" s="107"/>
      <c r="L13" s="107"/>
      <c r="M13" s="107"/>
      <c r="N13" s="107"/>
      <c r="O13" s="107"/>
      <c r="P13" s="107"/>
      <c r="Q13" s="107"/>
      <c r="R13" s="107"/>
      <c r="S13" s="107"/>
      <c r="T13" s="107"/>
      <c r="W13" s="58"/>
      <c r="X13" s="58"/>
      <c r="Y13" s="58"/>
      <c r="Z13" s="58"/>
      <c r="AA13" s="58"/>
    </row>
    <row r="14" spans="1:29" ht="33" customHeight="1" x14ac:dyDescent="0.25">
      <c r="A14" s="107"/>
      <c r="B14" s="307" t="s">
        <v>88</v>
      </c>
      <c r="C14" s="308"/>
      <c r="D14" s="308"/>
      <c r="E14" s="308"/>
      <c r="F14" s="308"/>
      <c r="G14" s="308"/>
      <c r="H14" s="308"/>
      <c r="I14" s="308"/>
      <c r="J14" s="308"/>
      <c r="K14" s="308"/>
      <c r="L14" s="308"/>
      <c r="M14" s="308"/>
      <c r="N14" s="308"/>
      <c r="O14" s="308"/>
      <c r="P14" s="308"/>
      <c r="Q14" s="308"/>
      <c r="R14" s="309"/>
      <c r="S14" s="107"/>
      <c r="T14" s="107"/>
      <c r="W14" s="58"/>
      <c r="X14" s="58"/>
      <c r="Y14" s="58"/>
      <c r="Z14" s="58"/>
      <c r="AA14" s="58"/>
      <c r="AC14" s="108">
        <v>3</v>
      </c>
    </row>
    <row r="15" spans="1:29" ht="15" customHeight="1" thickBot="1" x14ac:dyDescent="0.3">
      <c r="A15" s="107"/>
      <c r="B15" s="310"/>
      <c r="C15" s="311"/>
      <c r="D15" s="311"/>
      <c r="E15" s="311"/>
      <c r="F15" s="311"/>
      <c r="G15" s="311"/>
      <c r="H15" s="311"/>
      <c r="I15" s="311"/>
      <c r="J15" s="311"/>
      <c r="K15" s="311"/>
      <c r="L15" s="311"/>
      <c r="M15" s="311"/>
      <c r="N15" s="311"/>
      <c r="O15" s="311"/>
      <c r="P15" s="311"/>
      <c r="Q15" s="311"/>
      <c r="R15" s="312"/>
      <c r="S15" s="107"/>
      <c r="T15" s="107"/>
      <c r="W15" s="58"/>
      <c r="X15" s="58"/>
      <c r="Y15" s="58"/>
      <c r="Z15" s="58"/>
      <c r="AA15" s="58"/>
      <c r="AC15" s="108" t="e">
        <f>LOOKUP(AC14,AC19:AE19)</f>
        <v>#N/A</v>
      </c>
    </row>
    <row r="16" spans="1:29" ht="72.75" customHeight="1" thickBot="1" x14ac:dyDescent="0.3">
      <c r="A16" s="107"/>
      <c r="B16" s="185" t="s">
        <v>53</v>
      </c>
      <c r="C16" s="304" t="s">
        <v>6</v>
      </c>
      <c r="D16" s="305"/>
      <c r="E16" s="306"/>
      <c r="F16" s="186" t="s">
        <v>59</v>
      </c>
      <c r="G16" s="186" t="s">
        <v>60</v>
      </c>
      <c r="H16" s="187" t="s">
        <v>7</v>
      </c>
      <c r="I16" s="294" t="s">
        <v>8</v>
      </c>
      <c r="J16" s="295"/>
      <c r="K16" s="296" t="s">
        <v>9</v>
      </c>
      <c r="L16" s="295"/>
      <c r="M16" s="297"/>
      <c r="N16" s="298" t="s">
        <v>55</v>
      </c>
      <c r="O16" s="299"/>
      <c r="P16" s="299"/>
      <c r="Q16" s="300"/>
      <c r="R16" s="188"/>
      <c r="S16" s="107"/>
      <c r="T16" s="107"/>
      <c r="W16" s="58"/>
      <c r="X16" s="58"/>
      <c r="Y16" s="58"/>
      <c r="Z16" s="58"/>
      <c r="AA16" s="58"/>
    </row>
    <row r="17" spans="1:31" ht="31.8" thickBot="1" x14ac:dyDescent="0.45">
      <c r="A17" s="107"/>
      <c r="B17" s="189"/>
      <c r="C17" s="190" t="s">
        <v>11</v>
      </c>
      <c r="D17" s="190" t="s">
        <v>38</v>
      </c>
      <c r="E17" s="191" t="s">
        <v>7</v>
      </c>
      <c r="F17" s="192" t="s">
        <v>12</v>
      </c>
      <c r="G17" s="192" t="s">
        <v>13</v>
      </c>
      <c r="H17" s="193" t="s">
        <v>14</v>
      </c>
      <c r="I17" s="194" t="s">
        <v>15</v>
      </c>
      <c r="J17" s="195" t="s">
        <v>16</v>
      </c>
      <c r="K17" s="192" t="s">
        <v>12</v>
      </c>
      <c r="L17" s="192" t="s">
        <v>13</v>
      </c>
      <c r="M17" s="196" t="s">
        <v>14</v>
      </c>
      <c r="N17" s="197" t="s">
        <v>17</v>
      </c>
      <c r="O17" s="198" t="s">
        <v>18</v>
      </c>
      <c r="P17" s="199" t="s">
        <v>19</v>
      </c>
      <c r="Q17" s="200" t="s">
        <v>65</v>
      </c>
      <c r="R17" s="201" t="s">
        <v>41</v>
      </c>
      <c r="S17" s="107"/>
      <c r="T17" s="107"/>
      <c r="W17" s="328" t="s">
        <v>6</v>
      </c>
      <c r="X17" s="329"/>
      <c r="Y17" s="328" t="s">
        <v>31</v>
      </c>
      <c r="Z17" s="329"/>
      <c r="AA17" s="58"/>
    </row>
    <row r="18" spans="1:31" ht="21.6" thickBot="1" x14ac:dyDescent="0.45">
      <c r="A18" s="107"/>
      <c r="B18" s="31"/>
      <c r="C18" s="111"/>
      <c r="D18" s="112"/>
      <c r="E18" s="44"/>
      <c r="F18" s="45"/>
      <c r="G18" s="45"/>
      <c r="H18" s="45"/>
      <c r="I18" s="113"/>
      <c r="J18" s="18"/>
      <c r="K18" s="45"/>
      <c r="L18" s="45"/>
      <c r="M18" s="46"/>
      <c r="N18" s="168"/>
      <c r="O18" s="169"/>
      <c r="P18" s="167"/>
      <c r="Q18" s="167"/>
      <c r="R18" s="116"/>
      <c r="S18" s="107"/>
      <c r="T18" s="107"/>
      <c r="W18" s="117" t="s">
        <v>29</v>
      </c>
      <c r="X18" s="118" t="s">
        <v>30</v>
      </c>
      <c r="Y18" s="117" t="s">
        <v>29</v>
      </c>
      <c r="Z18" s="118" t="s">
        <v>30</v>
      </c>
      <c r="AA18" s="58"/>
    </row>
    <row r="19" spans="1:31" ht="88.2" customHeight="1" x14ac:dyDescent="0.25">
      <c r="A19" s="173"/>
      <c r="B19" s="57">
        <v>1</v>
      </c>
      <c r="C19" s="4" t="s">
        <v>78</v>
      </c>
      <c r="D19" s="59">
        <v>2</v>
      </c>
      <c r="E19" s="175" t="s">
        <v>45</v>
      </c>
      <c r="F19" s="66">
        <v>1</v>
      </c>
      <c r="G19" s="61">
        <v>3</v>
      </c>
      <c r="H19" s="19">
        <f t="shared" ref="H19:H29" si="0">IF(W19&gt;1,(W19-1)*(X19-1),"")</f>
        <v>3</v>
      </c>
      <c r="I19" s="119"/>
      <c r="J19" s="18" t="s">
        <v>79</v>
      </c>
      <c r="K19" s="65">
        <v>1</v>
      </c>
      <c r="L19" s="65">
        <v>2</v>
      </c>
      <c r="M19" s="19">
        <f t="shared" ref="M19:M29" si="1">IF(Y19&gt;1,(Y19-1)*(Z19-1),"")</f>
        <v>2</v>
      </c>
      <c r="N19" s="96" t="s">
        <v>68</v>
      </c>
      <c r="O19" s="37"/>
      <c r="P19" s="64"/>
      <c r="Q19" s="18" t="s">
        <v>116</v>
      </c>
      <c r="R19" s="116"/>
      <c r="S19" s="173"/>
      <c r="T19" s="107"/>
      <c r="W19" s="54">
        <f t="shared" ref="W19:W29" si="2">F19+1</f>
        <v>2</v>
      </c>
      <c r="X19" s="60">
        <f t="shared" ref="X19:X29" si="3">G19+1</f>
        <v>4</v>
      </c>
      <c r="Y19" s="54">
        <f t="shared" ref="Y19:Y29" si="4">K19+1</f>
        <v>2</v>
      </c>
      <c r="Z19" s="120">
        <f t="shared" ref="Z19:Z29" si="5">L19+1</f>
        <v>3</v>
      </c>
      <c r="AA19" s="58"/>
      <c r="AC19" s="108" t="s">
        <v>58</v>
      </c>
      <c r="AD19" s="108" t="s">
        <v>27</v>
      </c>
      <c r="AE19" s="108" t="s">
        <v>28</v>
      </c>
    </row>
    <row r="20" spans="1:31" ht="72.599999999999994" customHeight="1" thickBot="1" x14ac:dyDescent="0.3">
      <c r="A20" s="173"/>
      <c r="B20" s="57">
        <v>2</v>
      </c>
      <c r="C20" s="4" t="s">
        <v>80</v>
      </c>
      <c r="D20" s="68">
        <v>2</v>
      </c>
      <c r="E20" s="5" t="s">
        <v>85</v>
      </c>
      <c r="F20" s="84">
        <v>1</v>
      </c>
      <c r="G20" s="85">
        <v>2</v>
      </c>
      <c r="H20" s="21">
        <f t="shared" si="0"/>
        <v>2</v>
      </c>
      <c r="I20" s="55"/>
      <c r="J20" s="5" t="s">
        <v>81</v>
      </c>
      <c r="K20" s="86">
        <v>1</v>
      </c>
      <c r="L20" s="86">
        <v>1</v>
      </c>
      <c r="M20" s="21">
        <f t="shared" si="1"/>
        <v>1</v>
      </c>
      <c r="N20" s="169" t="s">
        <v>87</v>
      </c>
      <c r="O20" s="67"/>
      <c r="P20" s="63"/>
      <c r="Q20" s="20" t="s">
        <v>116</v>
      </c>
      <c r="R20" s="170"/>
      <c r="S20" s="173"/>
      <c r="T20" s="107"/>
      <c r="W20" s="55">
        <f t="shared" si="2"/>
        <v>2</v>
      </c>
      <c r="X20" s="62">
        <f t="shared" si="3"/>
        <v>3</v>
      </c>
      <c r="Y20" s="55">
        <f t="shared" si="4"/>
        <v>2</v>
      </c>
      <c r="Z20" s="63">
        <f t="shared" si="5"/>
        <v>2</v>
      </c>
      <c r="AA20" s="58"/>
    </row>
    <row r="21" spans="1:31" ht="94.8" customHeight="1" x14ac:dyDescent="0.25">
      <c r="A21" s="173"/>
      <c r="B21" s="57">
        <v>3</v>
      </c>
      <c r="C21" s="4" t="s">
        <v>82</v>
      </c>
      <c r="D21" s="68" t="s">
        <v>84</v>
      </c>
      <c r="E21" s="5" t="s">
        <v>86</v>
      </c>
      <c r="F21" s="84">
        <v>2</v>
      </c>
      <c r="G21" s="85">
        <v>3</v>
      </c>
      <c r="H21" s="21">
        <f t="shared" si="0"/>
        <v>6</v>
      </c>
      <c r="I21" s="55"/>
      <c r="J21" s="5" t="s">
        <v>83</v>
      </c>
      <c r="K21" s="86">
        <v>1</v>
      </c>
      <c r="L21" s="86">
        <v>1</v>
      </c>
      <c r="M21" s="21">
        <f t="shared" si="1"/>
        <v>1</v>
      </c>
      <c r="N21" s="169" t="s">
        <v>51</v>
      </c>
      <c r="O21" s="67"/>
      <c r="P21" s="63"/>
      <c r="Q21" s="17" t="s">
        <v>117</v>
      </c>
      <c r="R21" s="170"/>
      <c r="S21" s="173"/>
      <c r="T21" s="107"/>
      <c r="W21" s="55">
        <f t="shared" si="2"/>
        <v>3</v>
      </c>
      <c r="X21" s="62">
        <f t="shared" si="3"/>
        <v>4</v>
      </c>
      <c r="Y21" s="55">
        <f t="shared" si="4"/>
        <v>2</v>
      </c>
      <c r="Z21" s="63">
        <f t="shared" si="5"/>
        <v>2</v>
      </c>
      <c r="AA21" s="58"/>
    </row>
    <row r="22" spans="1:31" ht="108.6" customHeight="1" x14ac:dyDescent="0.25">
      <c r="A22" s="107"/>
      <c r="B22" s="57">
        <v>4</v>
      </c>
      <c r="C22" s="4" t="s">
        <v>94</v>
      </c>
      <c r="D22" s="68" t="s">
        <v>90</v>
      </c>
      <c r="E22" s="5" t="s">
        <v>86</v>
      </c>
      <c r="F22" s="84">
        <v>2</v>
      </c>
      <c r="G22" s="85">
        <v>2</v>
      </c>
      <c r="H22" s="21">
        <f t="shared" si="0"/>
        <v>4</v>
      </c>
      <c r="I22" s="121"/>
      <c r="J22" s="79" t="s">
        <v>95</v>
      </c>
      <c r="K22" s="86">
        <v>1</v>
      </c>
      <c r="L22" s="86">
        <v>2</v>
      </c>
      <c r="M22" s="21">
        <f t="shared" si="1"/>
        <v>2</v>
      </c>
      <c r="N22" s="140" t="s">
        <v>92</v>
      </c>
      <c r="O22" s="67"/>
      <c r="P22" s="122"/>
      <c r="Q22" s="55" t="s">
        <v>116</v>
      </c>
      <c r="R22" s="132"/>
      <c r="S22" s="107"/>
      <c r="T22" s="107"/>
      <c r="W22" s="55">
        <f t="shared" si="2"/>
        <v>3</v>
      </c>
      <c r="X22" s="62">
        <f t="shared" si="3"/>
        <v>3</v>
      </c>
      <c r="Y22" s="55">
        <f t="shared" si="4"/>
        <v>2</v>
      </c>
      <c r="Z22" s="63">
        <f t="shared" si="5"/>
        <v>3</v>
      </c>
      <c r="AA22" s="58"/>
    </row>
    <row r="23" spans="1:31" ht="110.4" x14ac:dyDescent="0.25">
      <c r="A23" s="173"/>
      <c r="B23" s="57">
        <v>5</v>
      </c>
      <c r="C23" s="4" t="s">
        <v>89</v>
      </c>
      <c r="D23" s="68" t="s">
        <v>90</v>
      </c>
      <c r="E23" s="5" t="s">
        <v>86</v>
      </c>
      <c r="F23" s="84">
        <v>2</v>
      </c>
      <c r="G23" s="85">
        <v>3</v>
      </c>
      <c r="H23" s="21">
        <f t="shared" si="0"/>
        <v>6</v>
      </c>
      <c r="I23" s="55"/>
      <c r="J23" s="5" t="s">
        <v>96</v>
      </c>
      <c r="K23" s="86">
        <v>2</v>
      </c>
      <c r="L23" s="86">
        <v>2</v>
      </c>
      <c r="M23" s="21">
        <f t="shared" si="1"/>
        <v>4</v>
      </c>
      <c r="N23" s="62" t="s">
        <v>118</v>
      </c>
      <c r="O23" s="67"/>
      <c r="P23" s="63"/>
      <c r="Q23" s="20" t="s">
        <v>119</v>
      </c>
      <c r="R23" s="170"/>
      <c r="S23" s="173"/>
      <c r="T23" s="107"/>
      <c r="W23" s="55">
        <f t="shared" si="2"/>
        <v>3</v>
      </c>
      <c r="X23" s="62">
        <f t="shared" si="3"/>
        <v>4</v>
      </c>
      <c r="Y23" s="55">
        <f t="shared" si="4"/>
        <v>3</v>
      </c>
      <c r="Z23" s="63">
        <f t="shared" si="5"/>
        <v>3</v>
      </c>
      <c r="AA23" s="58"/>
    </row>
    <row r="24" spans="1:31" ht="69" x14ac:dyDescent="0.25">
      <c r="A24" s="173"/>
      <c r="B24" s="57">
        <v>6</v>
      </c>
      <c r="C24" s="4" t="s">
        <v>93</v>
      </c>
      <c r="D24" s="68" t="s">
        <v>90</v>
      </c>
      <c r="E24" s="5"/>
      <c r="F24" s="84">
        <v>2</v>
      </c>
      <c r="G24" s="85">
        <v>2</v>
      </c>
      <c r="H24" s="21">
        <f t="shared" si="0"/>
        <v>4</v>
      </c>
      <c r="I24" s="55"/>
      <c r="J24" s="5" t="s">
        <v>91</v>
      </c>
      <c r="K24" s="86">
        <v>1</v>
      </c>
      <c r="L24" s="86">
        <v>2</v>
      </c>
      <c r="M24" s="21">
        <f t="shared" si="1"/>
        <v>2</v>
      </c>
      <c r="N24" s="62" t="s">
        <v>124</v>
      </c>
      <c r="O24" s="67"/>
      <c r="P24" s="63"/>
      <c r="Q24" s="5" t="s">
        <v>116</v>
      </c>
      <c r="R24" s="170"/>
      <c r="S24" s="173"/>
      <c r="T24" s="107"/>
      <c r="W24" s="55">
        <f t="shared" si="2"/>
        <v>3</v>
      </c>
      <c r="X24" s="62">
        <f t="shared" si="3"/>
        <v>3</v>
      </c>
      <c r="Y24" s="55">
        <f t="shared" si="4"/>
        <v>2</v>
      </c>
      <c r="Z24" s="63">
        <f t="shared" si="5"/>
        <v>3</v>
      </c>
      <c r="AA24" s="58"/>
    </row>
    <row r="25" spans="1:31" ht="33" customHeight="1" x14ac:dyDescent="0.25">
      <c r="A25" s="107"/>
      <c r="B25" s="57"/>
      <c r="C25" s="176"/>
      <c r="D25" s="104"/>
      <c r="E25" s="48"/>
      <c r="F25" s="84"/>
      <c r="G25" s="85"/>
      <c r="H25" s="21" t="str">
        <f t="shared" si="0"/>
        <v/>
      </c>
      <c r="I25" s="121"/>
      <c r="J25" s="79"/>
      <c r="K25" s="86"/>
      <c r="L25" s="86"/>
      <c r="M25" s="21" t="str">
        <f t="shared" si="1"/>
        <v/>
      </c>
      <c r="N25" s="80"/>
      <c r="O25" s="103"/>
      <c r="P25" s="122"/>
      <c r="Q25" s="104"/>
      <c r="R25" s="132"/>
      <c r="S25" s="107"/>
      <c r="T25" s="107"/>
      <c r="W25" s="55">
        <f t="shared" si="2"/>
        <v>1</v>
      </c>
      <c r="X25" s="62">
        <f t="shared" si="3"/>
        <v>1</v>
      </c>
      <c r="Y25" s="55">
        <f t="shared" si="4"/>
        <v>1</v>
      </c>
      <c r="Z25" s="63">
        <f t="shared" si="5"/>
        <v>1</v>
      </c>
      <c r="AA25" s="58"/>
    </row>
    <row r="26" spans="1:31" x14ac:dyDescent="0.25">
      <c r="A26" s="173"/>
      <c r="B26" s="57"/>
      <c r="C26" s="4"/>
      <c r="D26" s="68"/>
      <c r="E26" s="5"/>
      <c r="F26" s="84"/>
      <c r="G26" s="85"/>
      <c r="H26" s="21" t="str">
        <f t="shared" si="0"/>
        <v/>
      </c>
      <c r="I26" s="55"/>
      <c r="J26" s="5"/>
      <c r="K26" s="86"/>
      <c r="L26" s="86"/>
      <c r="M26" s="21" t="str">
        <f t="shared" si="1"/>
        <v/>
      </c>
      <c r="N26" s="62"/>
      <c r="O26" s="67"/>
      <c r="P26" s="63"/>
      <c r="Q26" s="5"/>
      <c r="R26" s="170"/>
      <c r="S26" s="173"/>
      <c r="T26" s="107"/>
      <c r="W26" s="55">
        <f t="shared" si="2"/>
        <v>1</v>
      </c>
      <c r="X26" s="62">
        <f t="shared" si="3"/>
        <v>1</v>
      </c>
      <c r="Y26" s="55">
        <f t="shared" si="4"/>
        <v>1</v>
      </c>
      <c r="Z26" s="63">
        <f t="shared" si="5"/>
        <v>1</v>
      </c>
      <c r="AA26" s="58"/>
    </row>
    <row r="27" spans="1:31" x14ac:dyDescent="0.25">
      <c r="A27" s="173"/>
      <c r="B27" s="57"/>
      <c r="C27" s="4"/>
      <c r="D27" s="68"/>
      <c r="E27" s="5"/>
      <c r="F27" s="84"/>
      <c r="G27" s="85"/>
      <c r="H27" s="21" t="str">
        <f t="shared" si="0"/>
        <v/>
      </c>
      <c r="I27" s="55"/>
      <c r="J27" s="5"/>
      <c r="K27" s="86"/>
      <c r="L27" s="86"/>
      <c r="M27" s="21" t="str">
        <f t="shared" si="1"/>
        <v/>
      </c>
      <c r="N27" s="62"/>
      <c r="O27" s="67"/>
      <c r="P27" s="63"/>
      <c r="Q27" s="5"/>
      <c r="R27" s="170"/>
      <c r="S27" s="173"/>
      <c r="T27" s="107"/>
      <c r="W27" s="55">
        <f t="shared" si="2"/>
        <v>1</v>
      </c>
      <c r="X27" s="62">
        <f t="shared" si="3"/>
        <v>1</v>
      </c>
      <c r="Y27" s="55">
        <f t="shared" si="4"/>
        <v>1</v>
      </c>
      <c r="Z27" s="63">
        <f t="shared" si="5"/>
        <v>1</v>
      </c>
      <c r="AA27" s="58"/>
    </row>
    <row r="28" spans="1:31" x14ac:dyDescent="0.25">
      <c r="A28" s="107"/>
      <c r="B28" s="121"/>
      <c r="C28" s="103"/>
      <c r="D28" s="104"/>
      <c r="E28" s="48"/>
      <c r="F28" s="103"/>
      <c r="G28" s="104"/>
      <c r="H28" s="21" t="str">
        <f t="shared" si="0"/>
        <v/>
      </c>
      <c r="I28" s="121"/>
      <c r="J28" s="104"/>
      <c r="K28" s="123"/>
      <c r="L28" s="123"/>
      <c r="M28" s="21" t="str">
        <f t="shared" si="1"/>
        <v/>
      </c>
      <c r="N28" s="104"/>
      <c r="O28" s="103"/>
      <c r="P28" s="122"/>
      <c r="Q28" s="104"/>
      <c r="R28" s="132"/>
      <c r="S28" s="107"/>
      <c r="T28" s="107"/>
      <c r="W28" s="55">
        <f t="shared" si="2"/>
        <v>1</v>
      </c>
      <c r="X28" s="62">
        <f t="shared" si="3"/>
        <v>1</v>
      </c>
      <c r="Y28" s="55">
        <f t="shared" si="4"/>
        <v>1</v>
      </c>
      <c r="Z28" s="63">
        <f t="shared" si="5"/>
        <v>1</v>
      </c>
      <c r="AA28" s="58"/>
    </row>
    <row r="29" spans="1:31" ht="14.4" thickBot="1" x14ac:dyDescent="0.3">
      <c r="A29" s="107"/>
      <c r="B29" s="124"/>
      <c r="C29" s="105"/>
      <c r="D29" s="106"/>
      <c r="E29" s="106"/>
      <c r="F29" s="105"/>
      <c r="G29" s="106"/>
      <c r="H29" s="24" t="str">
        <f t="shared" si="0"/>
        <v/>
      </c>
      <c r="I29" s="124"/>
      <c r="J29" s="106"/>
      <c r="K29" s="125"/>
      <c r="L29" s="125"/>
      <c r="M29" s="24" t="str">
        <f t="shared" si="1"/>
        <v/>
      </c>
      <c r="N29" s="106"/>
      <c r="O29" s="105"/>
      <c r="P29" s="126"/>
      <c r="Q29" s="106"/>
      <c r="R29" s="134"/>
      <c r="S29" s="107"/>
      <c r="T29" s="107"/>
      <c r="W29" s="55">
        <f t="shared" si="2"/>
        <v>1</v>
      </c>
      <c r="X29" s="62">
        <f t="shared" si="3"/>
        <v>1</v>
      </c>
      <c r="Y29" s="55">
        <f t="shared" si="4"/>
        <v>1</v>
      </c>
      <c r="Z29" s="63">
        <f t="shared" si="5"/>
        <v>1</v>
      </c>
      <c r="AA29" s="58"/>
    </row>
    <row r="30" spans="1:31" ht="14.4" thickBot="1" x14ac:dyDescent="0.3">
      <c r="A30" s="107"/>
      <c r="B30" s="107"/>
      <c r="C30" s="107"/>
      <c r="D30" s="107"/>
      <c r="E30" s="107"/>
      <c r="F30" s="107"/>
      <c r="G30" s="107"/>
      <c r="H30" s="107"/>
      <c r="I30" s="107"/>
      <c r="J30" s="107"/>
      <c r="K30" s="107"/>
      <c r="L30" s="107"/>
      <c r="M30" s="107"/>
      <c r="N30" s="107"/>
      <c r="O30" s="107"/>
      <c r="P30" s="107"/>
      <c r="Q30" s="107"/>
      <c r="R30" s="107"/>
      <c r="S30" s="107"/>
      <c r="T30" s="107"/>
      <c r="W30" s="56"/>
      <c r="X30" s="71"/>
      <c r="Y30" s="56"/>
      <c r="Z30" s="73"/>
      <c r="AA30" s="58"/>
    </row>
    <row r="31" spans="1:31" x14ac:dyDescent="0.25">
      <c r="A31" s="107"/>
      <c r="B31" s="107"/>
      <c r="C31" s="107"/>
      <c r="D31" s="107"/>
      <c r="E31" s="107"/>
      <c r="F31" s="107"/>
      <c r="G31" s="107"/>
      <c r="H31" s="107"/>
      <c r="I31" s="107"/>
      <c r="J31" s="107"/>
      <c r="K31" s="107"/>
      <c r="L31" s="107"/>
      <c r="M31" s="107"/>
      <c r="N31" s="107"/>
      <c r="O31" s="107"/>
      <c r="P31" s="107"/>
      <c r="Q31" s="107"/>
      <c r="R31" s="107"/>
      <c r="S31" s="107"/>
      <c r="T31" s="107"/>
      <c r="W31" s="58"/>
      <c r="X31" s="58"/>
      <c r="Y31" s="58"/>
      <c r="Z31" s="58"/>
      <c r="AA31" s="58"/>
    </row>
    <row r="32" spans="1:31" x14ac:dyDescent="0.25">
      <c r="A32" s="107"/>
      <c r="B32" s="107"/>
      <c r="C32" s="107"/>
      <c r="D32" s="107"/>
      <c r="E32" s="107"/>
      <c r="F32" s="107"/>
      <c r="G32" s="107"/>
      <c r="H32" s="107"/>
      <c r="I32" s="107"/>
      <c r="J32" s="107"/>
      <c r="K32" s="107"/>
      <c r="L32" s="107"/>
      <c r="M32" s="107"/>
      <c r="N32" s="107"/>
      <c r="O32" s="107"/>
      <c r="P32" s="107"/>
      <c r="Q32" s="107"/>
      <c r="R32" s="107"/>
      <c r="S32" s="107"/>
      <c r="T32" s="107"/>
      <c r="W32" s="58"/>
      <c r="X32" s="58"/>
      <c r="Y32" s="58"/>
      <c r="Z32" s="58"/>
      <c r="AA32" s="58"/>
    </row>
    <row r="33" spans="1:27" x14ac:dyDescent="0.25">
      <c r="A33" s="107"/>
      <c r="B33" s="107"/>
      <c r="C33" s="107"/>
      <c r="D33" s="107"/>
      <c r="E33" s="107"/>
      <c r="F33" s="107"/>
      <c r="G33" s="107"/>
      <c r="H33" s="107"/>
      <c r="I33" s="107"/>
      <c r="J33" s="107"/>
      <c r="K33" s="107"/>
      <c r="L33" s="107"/>
      <c r="M33" s="107"/>
      <c r="N33" s="107"/>
      <c r="O33" s="107"/>
      <c r="P33" s="107"/>
      <c r="Q33" s="107"/>
      <c r="R33" s="107"/>
      <c r="S33" s="107"/>
      <c r="T33" s="107"/>
      <c r="W33" s="58"/>
      <c r="X33" s="58"/>
      <c r="Y33" s="58"/>
      <c r="Z33" s="58"/>
      <c r="AA33" s="58"/>
    </row>
    <row r="34" spans="1:27" ht="14.4" thickBot="1" x14ac:dyDescent="0.3">
      <c r="A34" s="107"/>
      <c r="B34" s="107"/>
      <c r="C34" s="107"/>
      <c r="D34" s="107"/>
      <c r="E34" s="107"/>
      <c r="F34" s="107"/>
      <c r="G34" s="107"/>
      <c r="H34" s="107"/>
      <c r="I34" s="107"/>
      <c r="J34" s="107"/>
      <c r="K34" s="107"/>
      <c r="L34" s="107"/>
      <c r="M34" s="107"/>
      <c r="N34" s="107"/>
      <c r="O34" s="107"/>
      <c r="P34" s="107"/>
      <c r="Q34" s="107"/>
      <c r="R34" s="107"/>
      <c r="S34" s="107"/>
      <c r="T34" s="107"/>
      <c r="W34" s="58"/>
      <c r="X34" s="58"/>
      <c r="Y34" s="58"/>
      <c r="Z34" s="58"/>
      <c r="AA34" s="58"/>
    </row>
    <row r="35" spans="1:27" ht="33" customHeight="1" x14ac:dyDescent="0.25">
      <c r="A35" s="107"/>
      <c r="B35" s="313" t="s">
        <v>97</v>
      </c>
      <c r="C35" s="314"/>
      <c r="D35" s="314"/>
      <c r="E35" s="314"/>
      <c r="F35" s="314"/>
      <c r="G35" s="314"/>
      <c r="H35" s="314"/>
      <c r="I35" s="314"/>
      <c r="J35" s="314"/>
      <c r="K35" s="314"/>
      <c r="L35" s="314"/>
      <c r="M35" s="314"/>
      <c r="N35" s="314"/>
      <c r="O35" s="314"/>
      <c r="P35" s="314"/>
      <c r="Q35" s="314"/>
      <c r="R35" s="315"/>
      <c r="S35" s="107"/>
      <c r="T35" s="107"/>
      <c r="W35" s="58"/>
      <c r="X35" s="58"/>
      <c r="Y35" s="58"/>
      <c r="Z35" s="58"/>
      <c r="AA35" s="58"/>
    </row>
    <row r="36" spans="1:27" ht="15" customHeight="1" thickBot="1" x14ac:dyDescent="0.3">
      <c r="A36" s="107"/>
      <c r="B36" s="316"/>
      <c r="C36" s="317"/>
      <c r="D36" s="317"/>
      <c r="E36" s="317"/>
      <c r="F36" s="317"/>
      <c r="G36" s="317"/>
      <c r="H36" s="317"/>
      <c r="I36" s="317"/>
      <c r="J36" s="317"/>
      <c r="K36" s="317"/>
      <c r="L36" s="317"/>
      <c r="M36" s="317"/>
      <c r="N36" s="317"/>
      <c r="O36" s="317"/>
      <c r="P36" s="317"/>
      <c r="Q36" s="317"/>
      <c r="R36" s="318"/>
      <c r="S36" s="107"/>
      <c r="T36" s="107"/>
      <c r="W36" s="58"/>
      <c r="X36" s="58"/>
      <c r="Y36" s="58"/>
      <c r="Z36" s="58"/>
      <c r="AA36" s="58"/>
    </row>
    <row r="37" spans="1:27" ht="72" customHeight="1" thickBot="1" x14ac:dyDescent="0.3">
      <c r="A37" s="107"/>
      <c r="B37" s="218" t="s">
        <v>53</v>
      </c>
      <c r="C37" s="319" t="s">
        <v>6</v>
      </c>
      <c r="D37" s="320"/>
      <c r="E37" s="321"/>
      <c r="F37" s="219" t="s">
        <v>59</v>
      </c>
      <c r="G37" s="219" t="s">
        <v>60</v>
      </c>
      <c r="H37" s="220" t="s">
        <v>7</v>
      </c>
      <c r="I37" s="287" t="s">
        <v>8</v>
      </c>
      <c r="J37" s="288"/>
      <c r="K37" s="289" t="s">
        <v>9</v>
      </c>
      <c r="L37" s="288"/>
      <c r="M37" s="290"/>
      <c r="N37" s="301" t="s">
        <v>55</v>
      </c>
      <c r="O37" s="302"/>
      <c r="P37" s="302"/>
      <c r="Q37" s="303"/>
      <c r="R37" s="221"/>
      <c r="S37" s="107"/>
      <c r="T37" s="107"/>
      <c r="W37" s="58"/>
      <c r="X37" s="58"/>
      <c r="Y37" s="58"/>
      <c r="Z37" s="58"/>
      <c r="AA37" s="58"/>
    </row>
    <row r="38" spans="1:27" ht="31.8" thickBot="1" x14ac:dyDescent="0.45">
      <c r="A38" s="107"/>
      <c r="B38" s="222"/>
      <c r="C38" s="223" t="s">
        <v>11</v>
      </c>
      <c r="D38" s="223" t="s">
        <v>38</v>
      </c>
      <c r="E38" s="224" t="s">
        <v>7</v>
      </c>
      <c r="F38" s="225" t="s">
        <v>12</v>
      </c>
      <c r="G38" s="225" t="s">
        <v>13</v>
      </c>
      <c r="H38" s="226" t="s">
        <v>14</v>
      </c>
      <c r="I38" s="227" t="s">
        <v>15</v>
      </c>
      <c r="J38" s="228" t="s">
        <v>16</v>
      </c>
      <c r="K38" s="225" t="s">
        <v>12</v>
      </c>
      <c r="L38" s="225" t="s">
        <v>13</v>
      </c>
      <c r="M38" s="226" t="s">
        <v>14</v>
      </c>
      <c r="N38" s="224" t="s">
        <v>17</v>
      </c>
      <c r="O38" s="229" t="s">
        <v>18</v>
      </c>
      <c r="P38" s="230" t="s">
        <v>19</v>
      </c>
      <c r="Q38" s="231" t="s">
        <v>65</v>
      </c>
      <c r="R38" s="232" t="s">
        <v>41</v>
      </c>
      <c r="S38" s="107"/>
      <c r="T38" s="107"/>
      <c r="W38" s="328" t="s">
        <v>6</v>
      </c>
      <c r="X38" s="329"/>
      <c r="Y38" s="328" t="s">
        <v>31</v>
      </c>
      <c r="Z38" s="329"/>
      <c r="AA38" s="58"/>
    </row>
    <row r="39" spans="1:27" ht="21.6" thickBot="1" x14ac:dyDescent="0.45">
      <c r="A39" s="107"/>
      <c r="B39" s="31"/>
      <c r="C39" s="111"/>
      <c r="D39" s="111"/>
      <c r="E39" s="32"/>
      <c r="F39" s="33"/>
      <c r="G39" s="33"/>
      <c r="H39" s="34"/>
      <c r="I39" s="171"/>
      <c r="J39" s="129"/>
      <c r="K39" s="33"/>
      <c r="L39" s="33"/>
      <c r="M39" s="34"/>
      <c r="N39" s="171"/>
      <c r="O39" s="130"/>
      <c r="P39" s="172"/>
      <c r="Q39" s="172"/>
      <c r="R39" s="127"/>
      <c r="S39" s="107"/>
      <c r="T39" s="107"/>
      <c r="W39" s="117" t="s">
        <v>29</v>
      </c>
      <c r="X39" s="118" t="s">
        <v>30</v>
      </c>
      <c r="Y39" s="117" t="s">
        <v>29</v>
      </c>
      <c r="Z39" s="118" t="s">
        <v>30</v>
      </c>
      <c r="AA39" s="58"/>
    </row>
    <row r="40" spans="1:27" ht="69.599999999999994" thickBot="1" x14ac:dyDescent="0.3">
      <c r="A40" s="107"/>
      <c r="B40" s="57">
        <v>7</v>
      </c>
      <c r="C40" s="4" t="s">
        <v>98</v>
      </c>
      <c r="D40" s="68">
        <v>5</v>
      </c>
      <c r="E40" s="177"/>
      <c r="F40" s="75">
        <v>2</v>
      </c>
      <c r="G40" s="87">
        <v>2</v>
      </c>
      <c r="H40" s="10">
        <f>IF(W40&gt;1,(W40-1)*(X40-1),"")</f>
        <v>4</v>
      </c>
      <c r="I40" s="104"/>
      <c r="J40" s="5" t="s">
        <v>100</v>
      </c>
      <c r="K40" s="88">
        <v>1</v>
      </c>
      <c r="L40" s="88">
        <v>1</v>
      </c>
      <c r="M40" s="21">
        <f>IF(Y40&gt;1,(Y40-1)*(Z40-1),"")</f>
        <v>1</v>
      </c>
      <c r="N40" s="62" t="s">
        <v>125</v>
      </c>
      <c r="O40" s="362"/>
      <c r="P40" s="116"/>
      <c r="Q40" s="21" t="s">
        <v>116</v>
      </c>
      <c r="R40" s="132"/>
      <c r="S40" s="107"/>
      <c r="T40" s="174"/>
      <c r="W40" s="55">
        <f t="shared" ref="W40:X44" si="6">F40+1</f>
        <v>3</v>
      </c>
      <c r="X40" s="62">
        <f t="shared" si="6"/>
        <v>3</v>
      </c>
      <c r="Y40" s="55">
        <f t="shared" ref="Y40:Z44" si="7">K40+1</f>
        <v>2</v>
      </c>
      <c r="Z40" s="63">
        <f t="shared" si="7"/>
        <v>2</v>
      </c>
      <c r="AA40" s="58"/>
    </row>
    <row r="41" spans="1:27" ht="70.95" customHeight="1" thickBot="1" x14ac:dyDescent="0.35">
      <c r="A41" s="107"/>
      <c r="B41" s="57">
        <v>8</v>
      </c>
      <c r="C41" s="4" t="s">
        <v>99</v>
      </c>
      <c r="D41" s="68">
        <v>5</v>
      </c>
      <c r="E41" s="4"/>
      <c r="F41" s="75">
        <v>1</v>
      </c>
      <c r="G41" s="75">
        <v>2</v>
      </c>
      <c r="H41" s="10">
        <f>IF(W41&gt;1,(W41-1)*(X41-1),"")</f>
        <v>2</v>
      </c>
      <c r="I41" s="104"/>
      <c r="J41" s="5" t="s">
        <v>101</v>
      </c>
      <c r="K41" s="88">
        <v>1</v>
      </c>
      <c r="L41" s="88">
        <v>1</v>
      </c>
      <c r="M41" s="21">
        <f>IF(Y41&gt;1,(Y41-1)*(Z41-1),"")</f>
        <v>1</v>
      </c>
      <c r="N41" s="62" t="s">
        <v>72</v>
      </c>
      <c r="O41" s="362"/>
      <c r="P41" s="81"/>
      <c r="Q41" s="5" t="s">
        <v>116</v>
      </c>
      <c r="R41" s="116"/>
      <c r="S41" s="107"/>
      <c r="T41" s="107"/>
      <c r="U41" s="1"/>
      <c r="W41" s="55">
        <f t="shared" si="6"/>
        <v>2</v>
      </c>
      <c r="X41" s="62">
        <f t="shared" si="6"/>
        <v>3</v>
      </c>
      <c r="Y41" s="55">
        <f t="shared" si="7"/>
        <v>2</v>
      </c>
      <c r="Z41" s="63">
        <f t="shared" si="7"/>
        <v>2</v>
      </c>
      <c r="AA41" s="58"/>
    </row>
    <row r="42" spans="1:27" ht="16.2" thickBot="1" x14ac:dyDescent="0.3">
      <c r="A42" s="107"/>
      <c r="B42" s="57"/>
      <c r="C42" s="4"/>
      <c r="D42" s="68"/>
      <c r="E42" s="176"/>
      <c r="F42" s="75"/>
      <c r="G42" s="75"/>
      <c r="H42" s="10" t="str">
        <f>IF(W42&gt;1,(W42-1)*(X42-1),"")</f>
        <v/>
      </c>
      <c r="I42" s="104"/>
      <c r="J42" s="5"/>
      <c r="K42" s="88"/>
      <c r="L42" s="88"/>
      <c r="M42" s="21" t="str">
        <f>IF(Y42&gt;1,(Y42-1)*(Z42-1),"")</f>
        <v/>
      </c>
      <c r="N42" s="62"/>
      <c r="O42" s="362"/>
      <c r="P42" s="132"/>
      <c r="Q42" s="122"/>
      <c r="R42" s="116"/>
      <c r="S42" s="107"/>
      <c r="T42" s="107"/>
      <c r="W42" s="55">
        <f t="shared" si="6"/>
        <v>1</v>
      </c>
      <c r="X42" s="62">
        <f t="shared" si="6"/>
        <v>1</v>
      </c>
      <c r="Y42" s="55">
        <f t="shared" si="7"/>
        <v>1</v>
      </c>
      <c r="Z42" s="63">
        <f t="shared" si="7"/>
        <v>1</v>
      </c>
      <c r="AA42" s="58"/>
    </row>
    <row r="43" spans="1:27" ht="14.4" thickBot="1" x14ac:dyDescent="0.3">
      <c r="A43" s="107"/>
      <c r="B43" s="57"/>
      <c r="C43" s="103"/>
      <c r="D43" s="104"/>
      <c r="E43" s="103"/>
      <c r="F43" s="103"/>
      <c r="G43" s="104"/>
      <c r="H43" s="10" t="str">
        <f>IF(W43&gt;1,(W43-1)*(X43-1),"")</f>
        <v/>
      </c>
      <c r="I43" s="104"/>
      <c r="J43" s="104"/>
      <c r="K43" s="103"/>
      <c r="L43" s="104"/>
      <c r="M43" s="21" t="str">
        <f>IF(Y43&gt;1,(Y43-1)*(Z43-1),"")</f>
        <v/>
      </c>
      <c r="N43" s="104"/>
      <c r="O43" s="362"/>
      <c r="P43" s="132"/>
      <c r="Q43" s="122"/>
      <c r="R43" s="116"/>
      <c r="S43" s="107"/>
      <c r="T43" s="107"/>
      <c r="W43" s="55">
        <f t="shared" si="6"/>
        <v>1</v>
      </c>
      <c r="X43" s="62">
        <f t="shared" si="6"/>
        <v>1</v>
      </c>
      <c r="Y43" s="55">
        <f t="shared" si="7"/>
        <v>1</v>
      </c>
      <c r="Z43" s="63">
        <f t="shared" si="7"/>
        <v>1</v>
      </c>
      <c r="AA43" s="58"/>
    </row>
    <row r="44" spans="1:27" ht="14.4" thickBot="1" x14ac:dyDescent="0.3">
      <c r="A44" s="107"/>
      <c r="B44" s="57"/>
      <c r="C44" s="103"/>
      <c r="D44" s="104"/>
      <c r="E44" s="103"/>
      <c r="F44" s="103"/>
      <c r="G44" s="104"/>
      <c r="H44" s="10" t="str">
        <f>IF(W44&gt;1,(W44-1)*(X44-1),"")</f>
        <v/>
      </c>
      <c r="I44" s="104"/>
      <c r="J44" s="104"/>
      <c r="K44" s="103"/>
      <c r="L44" s="104"/>
      <c r="M44" s="21" t="str">
        <f>IF(Y44&gt;1,(Y44-1)*(Z44-1),"")</f>
        <v/>
      </c>
      <c r="N44" s="104"/>
      <c r="O44" s="362"/>
      <c r="P44" s="132"/>
      <c r="Q44" s="122"/>
      <c r="R44" s="116"/>
      <c r="S44" s="107"/>
      <c r="T44" s="107"/>
      <c r="W44" s="55">
        <f t="shared" si="6"/>
        <v>1</v>
      </c>
      <c r="X44" s="62">
        <f t="shared" si="6"/>
        <v>1</v>
      </c>
      <c r="Y44" s="55">
        <f t="shared" si="7"/>
        <v>1</v>
      </c>
      <c r="Z44" s="63">
        <f t="shared" si="7"/>
        <v>1</v>
      </c>
      <c r="AA44" s="58"/>
    </row>
    <row r="45" spans="1:27" ht="14.4" thickBot="1" x14ac:dyDescent="0.3">
      <c r="A45" s="107"/>
      <c r="B45" s="57"/>
      <c r="C45" s="103"/>
      <c r="D45" s="104"/>
      <c r="E45" s="103"/>
      <c r="F45" s="103"/>
      <c r="G45" s="104"/>
      <c r="H45" s="10"/>
      <c r="I45" s="104"/>
      <c r="J45" s="104"/>
      <c r="K45" s="103"/>
      <c r="L45" s="104"/>
      <c r="M45" s="21"/>
      <c r="N45" s="104"/>
      <c r="O45" s="362"/>
      <c r="P45" s="132"/>
      <c r="Q45" s="122"/>
      <c r="R45" s="116"/>
      <c r="S45" s="107"/>
      <c r="T45" s="107"/>
      <c r="W45" s="55"/>
      <c r="X45" s="62"/>
      <c r="Y45" s="55"/>
      <c r="Z45" s="63"/>
      <c r="AA45" s="58"/>
    </row>
    <row r="46" spans="1:27" ht="14.4" thickBot="1" x14ac:dyDescent="0.3">
      <c r="A46" s="107"/>
      <c r="B46" s="57"/>
      <c r="C46" s="103"/>
      <c r="D46" s="104"/>
      <c r="E46" s="103"/>
      <c r="F46" s="103"/>
      <c r="G46" s="104"/>
      <c r="H46" s="10"/>
      <c r="I46" s="104"/>
      <c r="J46" s="104"/>
      <c r="K46" s="103"/>
      <c r="L46" s="104"/>
      <c r="M46" s="21"/>
      <c r="N46" s="104"/>
      <c r="O46" s="362"/>
      <c r="P46" s="132"/>
      <c r="Q46" s="122"/>
      <c r="R46" s="116"/>
      <c r="S46" s="107"/>
      <c r="T46" s="107"/>
      <c r="W46" s="55"/>
      <c r="X46" s="62"/>
      <c r="Y46" s="55"/>
      <c r="Z46" s="63"/>
      <c r="AA46" s="58"/>
    </row>
    <row r="47" spans="1:27" ht="14.4" thickBot="1" x14ac:dyDescent="0.3">
      <c r="A47" s="107"/>
      <c r="B47" s="57"/>
      <c r="C47" s="103"/>
      <c r="D47" s="104"/>
      <c r="E47" s="103"/>
      <c r="F47" s="103"/>
      <c r="G47" s="104"/>
      <c r="H47" s="10" t="str">
        <f>IF(W47&gt;1,(W47-1)*(X47-1),"")</f>
        <v/>
      </c>
      <c r="I47" s="104"/>
      <c r="J47" s="104"/>
      <c r="K47" s="103"/>
      <c r="L47" s="104"/>
      <c r="M47" s="21" t="str">
        <f>IF(Y47&gt;1,(Y47-1)*(Z47-1),"")</f>
        <v/>
      </c>
      <c r="N47" s="104"/>
      <c r="O47" s="362"/>
      <c r="P47" s="132"/>
      <c r="Q47" s="122"/>
      <c r="R47" s="116"/>
      <c r="S47" s="107"/>
      <c r="T47" s="107"/>
      <c r="W47" s="55">
        <f>F47+1</f>
        <v>1</v>
      </c>
      <c r="X47" s="62">
        <f>G47+1</f>
        <v>1</v>
      </c>
      <c r="Y47" s="55">
        <f>K47+1</f>
        <v>1</v>
      </c>
      <c r="Z47" s="63">
        <f>L47+1</f>
        <v>1</v>
      </c>
      <c r="AA47" s="58"/>
    </row>
    <row r="48" spans="1:27" ht="14.4" thickBot="1" x14ac:dyDescent="0.3">
      <c r="A48" s="107"/>
      <c r="B48" s="77"/>
      <c r="C48" s="105"/>
      <c r="D48" s="106"/>
      <c r="E48" s="105"/>
      <c r="F48" s="105"/>
      <c r="G48" s="106"/>
      <c r="H48" s="11" t="str">
        <f>IF(W48&gt;1,(W48-1)*(X48-1),"")</f>
        <v/>
      </c>
      <c r="I48" s="106"/>
      <c r="J48" s="106"/>
      <c r="K48" s="105"/>
      <c r="L48" s="106"/>
      <c r="M48" s="24" t="str">
        <f>IF(Y48&gt;1,(Y48-1)*(Z48-1),"")</f>
        <v/>
      </c>
      <c r="N48" s="106"/>
      <c r="O48" s="89"/>
      <c r="P48" s="134"/>
      <c r="Q48" s="126"/>
      <c r="R48" s="127"/>
      <c r="S48" s="107"/>
      <c r="T48" s="107"/>
      <c r="W48" s="55">
        <f>F48+1</f>
        <v>1</v>
      </c>
      <c r="X48" s="62">
        <f>G48+1</f>
        <v>1</v>
      </c>
      <c r="Y48" s="55">
        <f>K48+1</f>
        <v>1</v>
      </c>
      <c r="Z48" s="63">
        <f>L48+1</f>
        <v>1</v>
      </c>
      <c r="AA48" s="58"/>
    </row>
    <row r="49" spans="1:27" x14ac:dyDescent="0.25">
      <c r="A49" s="107"/>
      <c r="S49" s="107"/>
      <c r="T49" s="107"/>
      <c r="W49" s="58"/>
      <c r="X49" s="58"/>
      <c r="Y49" s="58"/>
      <c r="Z49" s="58"/>
      <c r="AA49" s="58"/>
    </row>
    <row r="50" spans="1:27" x14ac:dyDescent="0.25">
      <c r="A50" s="107"/>
      <c r="S50" s="107"/>
      <c r="T50" s="107"/>
      <c r="W50" s="58"/>
      <c r="X50" s="58"/>
      <c r="Y50" s="58"/>
      <c r="Z50" s="58"/>
      <c r="AA50" s="58"/>
    </row>
    <row r="51" spans="1:27" x14ac:dyDescent="0.25">
      <c r="A51" s="107"/>
      <c r="S51" s="107"/>
      <c r="T51" s="107"/>
      <c r="W51" s="58"/>
      <c r="X51" s="58"/>
      <c r="Y51" s="58"/>
      <c r="Z51" s="58"/>
      <c r="AA51" s="58"/>
    </row>
    <row r="52" spans="1:27" x14ac:dyDescent="0.25">
      <c r="A52" s="107"/>
      <c r="S52" s="107"/>
      <c r="T52" s="107"/>
      <c r="W52" s="58"/>
      <c r="X52" s="58"/>
      <c r="Y52" s="58"/>
      <c r="Z52" s="58"/>
      <c r="AA52" s="58"/>
    </row>
    <row r="53" spans="1:27" x14ac:dyDescent="0.25">
      <c r="A53" s="107"/>
      <c r="S53" s="107"/>
      <c r="T53" s="107"/>
      <c r="W53" s="58"/>
      <c r="X53" s="58"/>
      <c r="Y53" s="58"/>
      <c r="Z53" s="58"/>
      <c r="AA53" s="58"/>
    </row>
    <row r="54" spans="1:27" ht="14.4" thickBot="1" x14ac:dyDescent="0.3">
      <c r="A54" s="107"/>
      <c r="S54" s="107"/>
      <c r="T54" s="107"/>
      <c r="W54" s="58"/>
      <c r="X54" s="58"/>
      <c r="Y54" s="58"/>
      <c r="Z54" s="58"/>
      <c r="AA54" s="58"/>
    </row>
    <row r="55" spans="1:27" x14ac:dyDescent="0.25">
      <c r="A55" s="107"/>
      <c r="B55" s="322" t="s">
        <v>102</v>
      </c>
      <c r="C55" s="323"/>
      <c r="D55" s="323"/>
      <c r="E55" s="323"/>
      <c r="F55" s="323"/>
      <c r="G55" s="323"/>
      <c r="H55" s="323"/>
      <c r="I55" s="323"/>
      <c r="J55" s="323"/>
      <c r="K55" s="323"/>
      <c r="L55" s="323"/>
      <c r="M55" s="323"/>
      <c r="N55" s="323"/>
      <c r="O55" s="323"/>
      <c r="P55" s="323"/>
      <c r="Q55" s="323"/>
      <c r="R55" s="324"/>
      <c r="S55" s="107"/>
      <c r="T55" s="107"/>
      <c r="W55" s="58"/>
      <c r="X55" s="58"/>
      <c r="Y55" s="58"/>
      <c r="Z55" s="58"/>
      <c r="AA55" s="58"/>
    </row>
    <row r="56" spans="1:27" ht="39" customHeight="1" thickBot="1" x14ac:dyDescent="0.3">
      <c r="A56" s="107"/>
      <c r="B56" s="325"/>
      <c r="C56" s="326"/>
      <c r="D56" s="326"/>
      <c r="E56" s="326"/>
      <c r="F56" s="326"/>
      <c r="G56" s="326"/>
      <c r="H56" s="326"/>
      <c r="I56" s="326"/>
      <c r="J56" s="326"/>
      <c r="K56" s="326"/>
      <c r="L56" s="326"/>
      <c r="M56" s="326"/>
      <c r="N56" s="326"/>
      <c r="O56" s="326"/>
      <c r="P56" s="326"/>
      <c r="Q56" s="326"/>
      <c r="R56" s="327"/>
      <c r="S56" s="107"/>
      <c r="T56" s="107"/>
      <c r="W56" s="58"/>
      <c r="X56" s="58"/>
      <c r="Y56" s="58"/>
      <c r="Z56" s="58"/>
      <c r="AA56" s="58"/>
    </row>
    <row r="57" spans="1:27" ht="60" thickBot="1" x14ac:dyDescent="0.3">
      <c r="A57" s="107"/>
      <c r="B57" s="218" t="s">
        <v>53</v>
      </c>
      <c r="C57" s="319" t="s">
        <v>6</v>
      </c>
      <c r="D57" s="320"/>
      <c r="E57" s="321"/>
      <c r="F57" s="219" t="s">
        <v>59</v>
      </c>
      <c r="G57" s="219" t="s">
        <v>60</v>
      </c>
      <c r="H57" s="220" t="s">
        <v>7</v>
      </c>
      <c r="I57" s="287" t="s">
        <v>8</v>
      </c>
      <c r="J57" s="288"/>
      <c r="K57" s="289" t="s">
        <v>9</v>
      </c>
      <c r="L57" s="288"/>
      <c r="M57" s="290"/>
      <c r="N57" s="301" t="s">
        <v>55</v>
      </c>
      <c r="O57" s="302"/>
      <c r="P57" s="302"/>
      <c r="Q57" s="303"/>
      <c r="R57" s="221"/>
      <c r="S57" s="107"/>
      <c r="T57" s="107"/>
      <c r="W57" s="58"/>
      <c r="X57" s="58"/>
      <c r="Y57" s="58"/>
      <c r="Z57" s="58"/>
      <c r="AA57" s="58"/>
    </row>
    <row r="58" spans="1:27" ht="31.8" thickBot="1" x14ac:dyDescent="0.45">
      <c r="A58" s="107"/>
      <c r="B58" s="222"/>
      <c r="C58" s="223" t="s">
        <v>11</v>
      </c>
      <c r="D58" s="223" t="s">
        <v>38</v>
      </c>
      <c r="E58" s="224" t="s">
        <v>7</v>
      </c>
      <c r="F58" s="225" t="s">
        <v>12</v>
      </c>
      <c r="G58" s="225" t="s">
        <v>13</v>
      </c>
      <c r="H58" s="226" t="s">
        <v>14</v>
      </c>
      <c r="I58" s="227" t="s">
        <v>15</v>
      </c>
      <c r="J58" s="228" t="s">
        <v>16</v>
      </c>
      <c r="K58" s="225" t="s">
        <v>12</v>
      </c>
      <c r="L58" s="225" t="s">
        <v>13</v>
      </c>
      <c r="M58" s="226" t="s">
        <v>14</v>
      </c>
      <c r="N58" s="224" t="s">
        <v>17</v>
      </c>
      <c r="O58" s="229" t="s">
        <v>18</v>
      </c>
      <c r="P58" s="230" t="s">
        <v>19</v>
      </c>
      <c r="Q58" s="231" t="s">
        <v>65</v>
      </c>
      <c r="R58" s="232" t="s">
        <v>41</v>
      </c>
      <c r="S58" s="107"/>
      <c r="T58" s="107"/>
      <c r="W58" s="328" t="s">
        <v>6</v>
      </c>
      <c r="X58" s="330"/>
      <c r="Y58" s="328" t="s">
        <v>31</v>
      </c>
      <c r="Z58" s="329"/>
      <c r="AA58" s="58"/>
    </row>
    <row r="59" spans="1:27" ht="21.6" thickBot="1" x14ac:dyDescent="0.45">
      <c r="A59" s="107"/>
      <c r="B59" s="31"/>
      <c r="C59" s="111"/>
      <c r="D59" s="111"/>
      <c r="E59" s="32"/>
      <c r="F59" s="33"/>
      <c r="G59" s="33"/>
      <c r="H59" s="34"/>
      <c r="I59" s="171"/>
      <c r="J59" s="129"/>
      <c r="K59" s="33"/>
      <c r="L59" s="33"/>
      <c r="M59" s="34"/>
      <c r="N59" s="171"/>
      <c r="O59" s="130"/>
      <c r="P59" s="172"/>
      <c r="Q59" s="172"/>
      <c r="R59" s="127"/>
      <c r="S59" s="107"/>
      <c r="T59" s="107"/>
      <c r="W59" s="117" t="s">
        <v>29</v>
      </c>
      <c r="X59" s="131" t="s">
        <v>30</v>
      </c>
      <c r="Y59" s="117" t="s">
        <v>29</v>
      </c>
      <c r="Z59" s="118" t="s">
        <v>30</v>
      </c>
      <c r="AA59" s="58"/>
    </row>
    <row r="60" spans="1:27" ht="152.4" thickBot="1" x14ac:dyDescent="0.3">
      <c r="A60" s="107"/>
      <c r="B60" s="57"/>
      <c r="C60" s="4" t="s">
        <v>127</v>
      </c>
      <c r="D60" s="68" t="s">
        <v>126</v>
      </c>
      <c r="E60" s="176" t="s">
        <v>128</v>
      </c>
      <c r="F60" s="75">
        <v>1</v>
      </c>
      <c r="G60" s="75">
        <v>2</v>
      </c>
      <c r="H60" s="10">
        <f t="shared" ref="H60" si="8">IF(W60&gt;1,(W60-1)*(X60-1),"")</f>
        <v>2</v>
      </c>
      <c r="I60" s="104"/>
      <c r="J60" s="5" t="s">
        <v>129</v>
      </c>
      <c r="K60" s="88">
        <v>1</v>
      </c>
      <c r="L60" s="88">
        <v>1</v>
      </c>
      <c r="M60" s="21">
        <f>IF(Y60&gt;1,(Y60-1)*(Z60-1),"")</f>
        <v>1</v>
      </c>
      <c r="N60" s="62" t="s">
        <v>130</v>
      </c>
      <c r="O60" s="67"/>
      <c r="P60" s="63" t="s">
        <v>4</v>
      </c>
      <c r="Q60" s="21" t="s">
        <v>131</v>
      </c>
      <c r="R60" s="116"/>
      <c r="S60" s="107"/>
      <c r="T60" s="107"/>
      <c r="W60" s="55">
        <f>F60+1</f>
        <v>2</v>
      </c>
      <c r="X60" s="62">
        <f>G60+1</f>
        <v>3</v>
      </c>
      <c r="Y60" s="55">
        <f>K60+1</f>
        <v>2</v>
      </c>
      <c r="Z60" s="63">
        <f>L60+1</f>
        <v>2</v>
      </c>
      <c r="AA60" s="58"/>
    </row>
    <row r="61" spans="1:27" ht="14.4" thickBot="1" x14ac:dyDescent="0.3">
      <c r="A61" s="107"/>
      <c r="B61" s="57"/>
      <c r="C61" s="103"/>
      <c r="D61" s="104"/>
      <c r="E61" s="103"/>
      <c r="F61" s="103"/>
      <c r="G61" s="104"/>
      <c r="H61" s="10" t="str">
        <f>IF(W61&gt;1,(W61-1)*(X61-1),"")</f>
        <v/>
      </c>
      <c r="I61" s="104"/>
      <c r="J61" s="104"/>
      <c r="K61" s="103"/>
      <c r="L61" s="104"/>
      <c r="M61" s="21" t="str">
        <f>IF(Y61&gt;1,(Y61-1)*(Z61-1),"")</f>
        <v/>
      </c>
      <c r="N61" s="104"/>
      <c r="O61" s="67"/>
      <c r="P61" s="122"/>
      <c r="Q61" s="122"/>
      <c r="R61" s="116"/>
      <c r="S61" s="107"/>
      <c r="T61" s="107"/>
      <c r="W61" s="55">
        <f>F61+1</f>
        <v>1</v>
      </c>
      <c r="X61" s="62">
        <f>G61+1</f>
        <v>1</v>
      </c>
      <c r="Y61" s="55">
        <f>K61+1</f>
        <v>1</v>
      </c>
      <c r="Z61" s="63">
        <f>L61+1</f>
        <v>1</v>
      </c>
      <c r="AA61" s="58"/>
    </row>
    <row r="62" spans="1:27" ht="14.4" thickBot="1" x14ac:dyDescent="0.3">
      <c r="A62" s="107"/>
      <c r="B62" s="57"/>
      <c r="C62" s="103"/>
      <c r="D62" s="104"/>
      <c r="E62" s="103"/>
      <c r="F62" s="103"/>
      <c r="G62" s="104"/>
      <c r="H62" s="10" t="str">
        <f>IF(W62&gt;1,(W62-1)*(X62-1),"")</f>
        <v/>
      </c>
      <c r="I62" s="104"/>
      <c r="J62" s="104"/>
      <c r="K62" s="103"/>
      <c r="L62" s="104"/>
      <c r="M62" s="21" t="str">
        <f>IF(Y62&gt;1,(Y62-1)*(Z62-1),"")</f>
        <v/>
      </c>
      <c r="N62" s="104"/>
      <c r="O62" s="67"/>
      <c r="P62" s="122"/>
      <c r="Q62" s="122"/>
      <c r="R62" s="116"/>
      <c r="S62" s="107"/>
      <c r="T62" s="107"/>
      <c r="W62" s="55">
        <f t="shared" ref="W62" si="9">F62+1</f>
        <v>1</v>
      </c>
      <c r="X62" s="62">
        <f t="shared" ref="X62" si="10">G62+1</f>
        <v>1</v>
      </c>
      <c r="Y62" s="55">
        <f t="shared" ref="Y62" si="11">K62+1</f>
        <v>1</v>
      </c>
      <c r="Z62" s="63">
        <f t="shared" ref="Z62" si="12">L62+1</f>
        <v>1</v>
      </c>
      <c r="AA62" s="58"/>
    </row>
    <row r="63" spans="1:27" ht="14.4" thickBot="1" x14ac:dyDescent="0.3">
      <c r="A63" s="107"/>
      <c r="B63" s="57"/>
      <c r="C63" s="103"/>
      <c r="D63" s="104"/>
      <c r="E63" s="103"/>
      <c r="F63" s="103"/>
      <c r="G63" s="104"/>
      <c r="H63" s="10"/>
      <c r="I63" s="104"/>
      <c r="J63" s="104"/>
      <c r="K63" s="103"/>
      <c r="L63" s="104"/>
      <c r="M63" s="21"/>
      <c r="N63" s="104"/>
      <c r="O63" s="67"/>
      <c r="P63" s="122"/>
      <c r="Q63" s="122"/>
      <c r="R63" s="116"/>
      <c r="S63" s="107"/>
      <c r="T63" s="107"/>
      <c r="W63" s="55">
        <f t="shared" ref="W63:W66" si="13">F63+1</f>
        <v>1</v>
      </c>
      <c r="X63" s="62">
        <f t="shared" ref="X63:X66" si="14">G63+1</f>
        <v>1</v>
      </c>
      <c r="Y63" s="55">
        <f t="shared" ref="Y63:Y66" si="15">K63+1</f>
        <v>1</v>
      </c>
      <c r="Z63" s="63">
        <f t="shared" ref="Z63:Z66" si="16">L63+1</f>
        <v>1</v>
      </c>
      <c r="AA63" s="58"/>
    </row>
    <row r="64" spans="1:27" ht="14.4" thickBot="1" x14ac:dyDescent="0.3">
      <c r="A64" s="107"/>
      <c r="B64" s="57"/>
      <c r="C64" s="103"/>
      <c r="D64" s="104"/>
      <c r="E64" s="103"/>
      <c r="F64" s="103"/>
      <c r="G64" s="104"/>
      <c r="H64" s="10"/>
      <c r="I64" s="104"/>
      <c r="J64" s="104"/>
      <c r="K64" s="103"/>
      <c r="L64" s="104"/>
      <c r="M64" s="21"/>
      <c r="N64" s="104"/>
      <c r="O64" s="67"/>
      <c r="P64" s="122"/>
      <c r="Q64" s="122"/>
      <c r="R64" s="116"/>
      <c r="S64" s="107"/>
      <c r="T64" s="107"/>
      <c r="W64" s="55">
        <f t="shared" si="13"/>
        <v>1</v>
      </c>
      <c r="X64" s="62">
        <f t="shared" si="14"/>
        <v>1</v>
      </c>
      <c r="Y64" s="55">
        <f t="shared" si="15"/>
        <v>1</v>
      </c>
      <c r="Z64" s="63">
        <f t="shared" si="16"/>
        <v>1</v>
      </c>
      <c r="AA64" s="58"/>
    </row>
    <row r="65" spans="1:27" ht="14.4" thickBot="1" x14ac:dyDescent="0.3">
      <c r="A65" s="107"/>
      <c r="B65" s="57"/>
      <c r="C65" s="103"/>
      <c r="D65" s="104"/>
      <c r="E65" s="103"/>
      <c r="F65" s="103"/>
      <c r="G65" s="104"/>
      <c r="H65" s="10" t="str">
        <f>IF(W65&gt;1,(W65-1)*(X65-1),"")</f>
        <v/>
      </c>
      <c r="I65" s="104"/>
      <c r="J65" s="104"/>
      <c r="K65" s="103"/>
      <c r="L65" s="104"/>
      <c r="M65" s="21" t="str">
        <f>IF(Y65&gt;1,(Y65-1)*(Z65-1),"")</f>
        <v/>
      </c>
      <c r="N65" s="104"/>
      <c r="O65" s="67"/>
      <c r="P65" s="122"/>
      <c r="Q65" s="122"/>
      <c r="R65" s="116"/>
      <c r="S65" s="107"/>
      <c r="T65" s="107"/>
      <c r="W65" s="55">
        <f t="shared" si="13"/>
        <v>1</v>
      </c>
      <c r="X65" s="62">
        <f t="shared" si="14"/>
        <v>1</v>
      </c>
      <c r="Y65" s="55">
        <f t="shared" si="15"/>
        <v>1</v>
      </c>
      <c r="Z65" s="63">
        <f t="shared" si="16"/>
        <v>1</v>
      </c>
      <c r="AA65" s="58"/>
    </row>
    <row r="66" spans="1:27" ht="14.4" thickBot="1" x14ac:dyDescent="0.3">
      <c r="A66" s="107"/>
      <c r="B66" s="77"/>
      <c r="C66" s="105"/>
      <c r="D66" s="106"/>
      <c r="E66" s="105"/>
      <c r="F66" s="105"/>
      <c r="G66" s="106"/>
      <c r="H66" s="11" t="str">
        <f>IF(W66&gt;1,(W66-1)*(X66-1),"")</f>
        <v/>
      </c>
      <c r="I66" s="106"/>
      <c r="J66" s="106"/>
      <c r="K66" s="105"/>
      <c r="L66" s="106"/>
      <c r="M66" s="24" t="str">
        <f>IF(Y66&gt;1,(Y66-1)*(Z66-1),"")</f>
        <v/>
      </c>
      <c r="N66" s="106"/>
      <c r="O66" s="69"/>
      <c r="P66" s="126"/>
      <c r="Q66" s="126"/>
      <c r="R66" s="127"/>
      <c r="S66" s="107"/>
      <c r="T66" s="107"/>
      <c r="W66" s="55">
        <f t="shared" si="13"/>
        <v>1</v>
      </c>
      <c r="X66" s="62">
        <f t="shared" si="14"/>
        <v>1</v>
      </c>
      <c r="Y66" s="55">
        <f t="shared" si="15"/>
        <v>1</v>
      </c>
      <c r="Z66" s="63">
        <f t="shared" si="16"/>
        <v>1</v>
      </c>
      <c r="AA66" s="58"/>
    </row>
    <row r="67" spans="1:27" x14ac:dyDescent="0.25">
      <c r="A67" s="107"/>
      <c r="S67" s="107"/>
      <c r="T67" s="107"/>
      <c r="W67" s="58"/>
      <c r="X67" s="58"/>
      <c r="Y67" s="58"/>
      <c r="Z67" s="58"/>
      <c r="AA67" s="58"/>
    </row>
    <row r="68" spans="1:27" x14ac:dyDescent="0.25">
      <c r="A68" s="107"/>
      <c r="S68" s="107"/>
      <c r="T68" s="107"/>
      <c r="W68" s="58"/>
      <c r="X68" s="58"/>
      <c r="Y68" s="58"/>
      <c r="Z68" s="58"/>
      <c r="AA68" s="58"/>
    </row>
    <row r="69" spans="1:27" ht="14.4" thickBot="1" x14ac:dyDescent="0.3">
      <c r="A69" s="107"/>
      <c r="S69" s="107"/>
      <c r="T69" s="107"/>
      <c r="W69" s="58"/>
      <c r="X69" s="58"/>
      <c r="Y69" s="58"/>
      <c r="Z69" s="58"/>
      <c r="AA69" s="58"/>
    </row>
    <row r="70" spans="1:27" ht="33" x14ac:dyDescent="0.25">
      <c r="A70" s="107"/>
      <c r="B70" s="271" t="s">
        <v>10</v>
      </c>
      <c r="C70" s="272"/>
      <c r="D70" s="272"/>
      <c r="E70" s="272"/>
      <c r="F70" s="272"/>
      <c r="G70" s="272"/>
      <c r="H70" s="272"/>
      <c r="I70" s="272"/>
      <c r="J70" s="272"/>
      <c r="K70" s="272"/>
      <c r="L70" s="272"/>
      <c r="M70" s="272"/>
      <c r="N70" s="272"/>
      <c r="O70" s="272"/>
      <c r="P70" s="272"/>
      <c r="Q70" s="272"/>
      <c r="R70" s="273"/>
      <c r="S70" s="107"/>
      <c r="T70" s="107"/>
      <c r="W70" s="58"/>
      <c r="X70" s="58"/>
      <c r="Y70" s="58"/>
      <c r="Z70" s="58"/>
      <c r="AA70" s="58"/>
    </row>
    <row r="71" spans="1:27" ht="15" customHeight="1" thickBot="1" x14ac:dyDescent="0.3">
      <c r="A71" s="107"/>
      <c r="B71" s="274"/>
      <c r="C71" s="275"/>
      <c r="D71" s="275"/>
      <c r="E71" s="275"/>
      <c r="F71" s="275"/>
      <c r="G71" s="275"/>
      <c r="H71" s="275"/>
      <c r="I71" s="275"/>
      <c r="J71" s="275"/>
      <c r="K71" s="275"/>
      <c r="L71" s="275"/>
      <c r="M71" s="275"/>
      <c r="N71" s="275"/>
      <c r="O71" s="275"/>
      <c r="P71" s="275"/>
      <c r="Q71" s="275"/>
      <c r="R71" s="276"/>
      <c r="S71" s="107"/>
      <c r="T71" s="107"/>
      <c r="W71" s="58"/>
      <c r="X71" s="58"/>
      <c r="Y71" s="58"/>
      <c r="Z71" s="58"/>
      <c r="AA71" s="58"/>
    </row>
    <row r="72" spans="1:27" ht="72.75" customHeight="1" thickBot="1" x14ac:dyDescent="0.3">
      <c r="A72" s="107"/>
      <c r="B72" s="218" t="s">
        <v>53</v>
      </c>
      <c r="C72" s="319" t="s">
        <v>6</v>
      </c>
      <c r="D72" s="320"/>
      <c r="E72" s="321"/>
      <c r="F72" s="219" t="s">
        <v>59</v>
      </c>
      <c r="G72" s="219" t="s">
        <v>60</v>
      </c>
      <c r="H72" s="220" t="s">
        <v>7</v>
      </c>
      <c r="I72" s="287" t="s">
        <v>8</v>
      </c>
      <c r="J72" s="288"/>
      <c r="K72" s="289" t="s">
        <v>9</v>
      </c>
      <c r="L72" s="288"/>
      <c r="M72" s="290"/>
      <c r="N72" s="291" t="s">
        <v>55</v>
      </c>
      <c r="O72" s="292"/>
      <c r="P72" s="293"/>
      <c r="Q72" s="277"/>
      <c r="R72" s="278"/>
      <c r="S72" s="107"/>
      <c r="T72" s="107"/>
      <c r="W72" s="58"/>
      <c r="X72" s="58"/>
      <c r="Y72" s="58"/>
      <c r="Z72" s="58"/>
      <c r="AA72" s="58"/>
    </row>
    <row r="73" spans="1:27" ht="31.8" thickBot="1" x14ac:dyDescent="0.45">
      <c r="B73" s="222"/>
      <c r="C73" s="223" t="s">
        <v>11</v>
      </c>
      <c r="D73" s="223" t="s">
        <v>38</v>
      </c>
      <c r="E73" s="224" t="s">
        <v>7</v>
      </c>
      <c r="F73" s="225" t="s">
        <v>12</v>
      </c>
      <c r="G73" s="225" t="s">
        <v>13</v>
      </c>
      <c r="H73" s="226" t="s">
        <v>14</v>
      </c>
      <c r="I73" s="227" t="s">
        <v>15</v>
      </c>
      <c r="J73" s="228" t="s">
        <v>16</v>
      </c>
      <c r="K73" s="225" t="s">
        <v>12</v>
      </c>
      <c r="L73" s="225" t="s">
        <v>13</v>
      </c>
      <c r="M73" s="226" t="s">
        <v>14</v>
      </c>
      <c r="N73" s="224" t="s">
        <v>17</v>
      </c>
      <c r="O73" s="229" t="s">
        <v>18</v>
      </c>
      <c r="P73" s="230" t="s">
        <v>19</v>
      </c>
      <c r="Q73" s="279"/>
      <c r="R73" s="232" t="s">
        <v>41</v>
      </c>
      <c r="S73" s="107"/>
      <c r="T73" s="107"/>
      <c r="W73" s="328" t="s">
        <v>6</v>
      </c>
      <c r="X73" s="330"/>
      <c r="Y73" s="328" t="s">
        <v>31</v>
      </c>
      <c r="Z73" s="329"/>
      <c r="AA73" s="58"/>
    </row>
    <row r="74" spans="1:27" ht="21.6" thickBot="1" x14ac:dyDescent="0.45">
      <c r="B74" s="31"/>
      <c r="C74" s="111"/>
      <c r="D74" s="111"/>
      <c r="E74" s="32"/>
      <c r="F74" s="33"/>
      <c r="G74" s="33"/>
      <c r="H74" s="34"/>
      <c r="I74" s="128"/>
      <c r="J74" s="129"/>
      <c r="K74" s="33"/>
      <c r="L74" s="33"/>
      <c r="M74" s="34"/>
      <c r="N74" s="128"/>
      <c r="O74" s="130"/>
      <c r="P74" s="74"/>
      <c r="Q74" s="74"/>
      <c r="R74" s="127"/>
      <c r="S74" s="107"/>
      <c r="T74" s="107"/>
      <c r="W74" s="117" t="s">
        <v>29</v>
      </c>
      <c r="X74" s="131" t="s">
        <v>30</v>
      </c>
      <c r="Y74" s="117" t="s">
        <v>29</v>
      </c>
      <c r="Z74" s="118" t="s">
        <v>30</v>
      </c>
      <c r="AA74" s="58"/>
    </row>
    <row r="75" spans="1:27" s="58" customFormat="1" ht="123.6" customHeight="1" x14ac:dyDescent="0.25">
      <c r="B75" s="57">
        <v>9</v>
      </c>
      <c r="C75" s="37" t="s">
        <v>77</v>
      </c>
      <c r="D75" s="68" t="s">
        <v>51</v>
      </c>
      <c r="E75" s="5" t="s">
        <v>45</v>
      </c>
      <c r="F75" s="66">
        <v>3</v>
      </c>
      <c r="G75" s="70">
        <v>1</v>
      </c>
      <c r="H75" s="9">
        <f>IF(W75&gt;1,(W75-1)*(X75-1),"")</f>
        <v>3</v>
      </c>
      <c r="I75" s="112"/>
      <c r="J75" s="37" t="s">
        <v>121</v>
      </c>
      <c r="K75" s="70">
        <v>2</v>
      </c>
      <c r="L75" s="66">
        <v>1</v>
      </c>
      <c r="M75" s="21">
        <f t="shared" ref="M75" si="17">IF(Y75&gt;1,(Y75-1)*(Z75-1),"")</f>
        <v>2</v>
      </c>
      <c r="N75" s="55" t="s">
        <v>115</v>
      </c>
      <c r="O75" s="38"/>
      <c r="P75" s="63" t="s">
        <v>3</v>
      </c>
      <c r="Q75" s="21" t="s">
        <v>120</v>
      </c>
      <c r="R75" s="132"/>
      <c r="S75" s="173"/>
      <c r="T75" s="173"/>
      <c r="W75" s="55">
        <f>F75+1</f>
        <v>4</v>
      </c>
      <c r="X75" s="62">
        <f>G75+1</f>
        <v>2</v>
      </c>
      <c r="Y75" s="55">
        <f>K75+1</f>
        <v>3</v>
      </c>
      <c r="Z75" s="63">
        <f>L75+1</f>
        <v>2</v>
      </c>
    </row>
    <row r="76" spans="1:27" ht="82.8" x14ac:dyDescent="0.25">
      <c r="B76" s="57"/>
      <c r="C76" s="4" t="s">
        <v>46</v>
      </c>
      <c r="D76" s="68" t="s">
        <v>51</v>
      </c>
      <c r="E76" s="5" t="s">
        <v>47</v>
      </c>
      <c r="F76" s="75">
        <v>1</v>
      </c>
      <c r="G76" s="70">
        <v>1</v>
      </c>
      <c r="H76" s="10">
        <f t="shared" ref="H76:H84" si="18">IF(W76&gt;1,(W76-1)*(X76-1),"")</f>
        <v>1</v>
      </c>
      <c r="I76" s="55"/>
      <c r="J76" s="4" t="s">
        <v>122</v>
      </c>
      <c r="K76" s="70">
        <v>1</v>
      </c>
      <c r="L76" s="75">
        <v>1</v>
      </c>
      <c r="M76" s="21">
        <f t="shared" ref="M76:M84" si="19">IF(Y76&gt;1,(Y76-1)*(Z76-1),"")</f>
        <v>1</v>
      </c>
      <c r="N76" s="55" t="s">
        <v>115</v>
      </c>
      <c r="O76" s="67"/>
      <c r="P76" s="63"/>
      <c r="Q76" s="361"/>
      <c r="R76" s="132"/>
      <c r="S76" s="107"/>
      <c r="T76" s="107"/>
      <c r="W76" s="55">
        <f>F76+1</f>
        <v>2</v>
      </c>
      <c r="X76" s="62">
        <f>G76+1</f>
        <v>2</v>
      </c>
      <c r="Y76" s="55">
        <f>K76+1</f>
        <v>2</v>
      </c>
      <c r="Z76" s="63">
        <f>L76+1</f>
        <v>2</v>
      </c>
      <c r="AA76" s="58"/>
    </row>
    <row r="77" spans="1:27" ht="123" customHeight="1" x14ac:dyDescent="0.25">
      <c r="B77" s="57"/>
      <c r="C77" s="4" t="s">
        <v>48</v>
      </c>
      <c r="D77" s="68" t="s">
        <v>51</v>
      </c>
      <c r="E77" s="5" t="s">
        <v>45</v>
      </c>
      <c r="F77" s="75">
        <v>2</v>
      </c>
      <c r="G77" s="70">
        <v>2</v>
      </c>
      <c r="H77" s="10">
        <f t="shared" si="18"/>
        <v>4</v>
      </c>
      <c r="I77" s="55"/>
      <c r="J77" s="4" t="s">
        <v>123</v>
      </c>
      <c r="K77" s="70">
        <v>1</v>
      </c>
      <c r="L77" s="75">
        <v>1</v>
      </c>
      <c r="M77" s="21">
        <f t="shared" si="19"/>
        <v>1</v>
      </c>
      <c r="N77" s="55" t="s">
        <v>115</v>
      </c>
      <c r="O77" s="67"/>
      <c r="P77" s="63" t="s">
        <v>3</v>
      </c>
      <c r="Q77" s="21" t="s">
        <v>112</v>
      </c>
      <c r="R77" s="132"/>
      <c r="S77" s="107"/>
      <c r="T77" s="107"/>
      <c r="W77" s="55">
        <f t="shared" ref="W77:W84" si="20">F77+1</f>
        <v>3</v>
      </c>
      <c r="X77" s="62">
        <f t="shared" ref="X77:X79" si="21">G77+1</f>
        <v>3</v>
      </c>
      <c r="Y77" s="55">
        <f t="shared" ref="Y77:Y79" si="22">K77+1</f>
        <v>2</v>
      </c>
      <c r="Z77" s="63">
        <f t="shared" ref="Z77:Z79" si="23">L77+1</f>
        <v>2</v>
      </c>
      <c r="AA77" s="58"/>
    </row>
    <row r="78" spans="1:27" ht="119.4" customHeight="1" x14ac:dyDescent="0.25">
      <c r="B78" s="57"/>
      <c r="C78" s="67" t="s">
        <v>49</v>
      </c>
      <c r="D78" s="68" t="s">
        <v>51</v>
      </c>
      <c r="E78" s="5" t="s">
        <v>45</v>
      </c>
      <c r="F78" s="75">
        <v>3</v>
      </c>
      <c r="G78" s="70">
        <v>1</v>
      </c>
      <c r="H78" s="10">
        <f t="shared" si="18"/>
        <v>3</v>
      </c>
      <c r="I78" s="55"/>
      <c r="J78" s="4" t="s">
        <v>113</v>
      </c>
      <c r="K78" s="70">
        <v>2</v>
      </c>
      <c r="L78" s="75">
        <v>1</v>
      </c>
      <c r="M78" s="21">
        <f t="shared" si="19"/>
        <v>2</v>
      </c>
      <c r="N78" s="55" t="s">
        <v>115</v>
      </c>
      <c r="O78" s="67"/>
      <c r="P78" s="63" t="s">
        <v>3</v>
      </c>
      <c r="Q78" s="21" t="s">
        <v>113</v>
      </c>
      <c r="R78" s="132"/>
      <c r="S78" s="107"/>
      <c r="T78" s="107"/>
      <c r="W78" s="55">
        <f t="shared" si="20"/>
        <v>4</v>
      </c>
      <c r="X78" s="62">
        <f t="shared" si="21"/>
        <v>2</v>
      </c>
      <c r="Y78" s="55">
        <f t="shared" si="22"/>
        <v>3</v>
      </c>
      <c r="Z78" s="63">
        <f t="shared" si="23"/>
        <v>2</v>
      </c>
      <c r="AA78" s="58"/>
    </row>
    <row r="79" spans="1:27" ht="400.2" x14ac:dyDescent="0.25">
      <c r="B79" s="57"/>
      <c r="C79" s="67" t="s">
        <v>50</v>
      </c>
      <c r="D79" s="68" t="s">
        <v>51</v>
      </c>
      <c r="E79" s="5" t="s">
        <v>45</v>
      </c>
      <c r="F79" s="75">
        <v>3</v>
      </c>
      <c r="G79" s="70">
        <v>1</v>
      </c>
      <c r="H79" s="10">
        <f t="shared" si="18"/>
        <v>3</v>
      </c>
      <c r="I79" s="55"/>
      <c r="J79" s="4" t="s">
        <v>57</v>
      </c>
      <c r="K79" s="70">
        <v>2</v>
      </c>
      <c r="L79" s="75">
        <v>1</v>
      </c>
      <c r="M79" s="21">
        <f t="shared" si="19"/>
        <v>2</v>
      </c>
      <c r="N79" s="55" t="s">
        <v>115</v>
      </c>
      <c r="O79" s="67"/>
      <c r="P79" s="63" t="s">
        <v>3</v>
      </c>
      <c r="Q79" s="21" t="s">
        <v>57</v>
      </c>
      <c r="R79" s="132"/>
      <c r="S79" s="107"/>
      <c r="T79" s="107"/>
      <c r="W79" s="55">
        <f t="shared" si="20"/>
        <v>4</v>
      </c>
      <c r="X79" s="62">
        <f t="shared" si="21"/>
        <v>2</v>
      </c>
      <c r="Y79" s="55">
        <f t="shared" si="22"/>
        <v>3</v>
      </c>
      <c r="Z79" s="63">
        <f t="shared" si="23"/>
        <v>2</v>
      </c>
      <c r="AA79" s="58"/>
    </row>
    <row r="80" spans="1:27" ht="55.2" x14ac:dyDescent="0.25">
      <c r="B80" s="57"/>
      <c r="C80" s="67" t="s">
        <v>132</v>
      </c>
      <c r="D80" s="62" t="s">
        <v>51</v>
      </c>
      <c r="E80" s="5" t="s">
        <v>45</v>
      </c>
      <c r="F80" s="75">
        <v>2</v>
      </c>
      <c r="G80" s="70">
        <v>2</v>
      </c>
      <c r="H80" s="10">
        <f t="shared" si="18"/>
        <v>4</v>
      </c>
      <c r="I80" s="55"/>
      <c r="J80" s="67"/>
      <c r="K80" s="70"/>
      <c r="L80" s="75"/>
      <c r="M80" s="21" t="str">
        <f t="shared" si="19"/>
        <v/>
      </c>
      <c r="N80" s="55"/>
      <c r="O80" s="67"/>
      <c r="P80" s="63"/>
      <c r="Q80" s="63"/>
      <c r="R80" s="132"/>
      <c r="S80" s="107"/>
      <c r="T80" s="107"/>
      <c r="W80" s="55">
        <f t="shared" si="20"/>
        <v>3</v>
      </c>
      <c r="X80" s="62">
        <f t="shared" ref="X80:X84" si="24">G80+1</f>
        <v>3</v>
      </c>
      <c r="Y80" s="55">
        <f t="shared" ref="Y80:Y84" si="25">K80+1</f>
        <v>1</v>
      </c>
      <c r="Z80" s="63">
        <f t="shared" ref="Z80:Z84" si="26">L80+1</f>
        <v>1</v>
      </c>
      <c r="AA80" s="58"/>
    </row>
    <row r="81" spans="2:27" ht="15.6" x14ac:dyDescent="0.25">
      <c r="B81" s="57"/>
      <c r="C81" s="67"/>
      <c r="D81" s="62"/>
      <c r="E81" s="62"/>
      <c r="F81" s="75"/>
      <c r="G81" s="70"/>
      <c r="H81" s="10" t="str">
        <f t="shared" si="18"/>
        <v/>
      </c>
      <c r="I81" s="55"/>
      <c r="J81" s="67"/>
      <c r="K81" s="70"/>
      <c r="L81" s="75"/>
      <c r="M81" s="21" t="str">
        <f t="shared" si="19"/>
        <v/>
      </c>
      <c r="N81" s="55"/>
      <c r="O81" s="67"/>
      <c r="P81" s="63"/>
      <c r="Q81" s="63"/>
      <c r="R81" s="132"/>
      <c r="S81" s="107"/>
      <c r="T81" s="107"/>
      <c r="W81" s="55">
        <f t="shared" si="20"/>
        <v>1</v>
      </c>
      <c r="X81" s="62">
        <f t="shared" si="24"/>
        <v>1</v>
      </c>
      <c r="Y81" s="55">
        <f t="shared" si="25"/>
        <v>1</v>
      </c>
      <c r="Z81" s="63">
        <f t="shared" si="26"/>
        <v>1</v>
      </c>
      <c r="AA81" s="58"/>
    </row>
    <row r="82" spans="2:27" ht="15.6" x14ac:dyDescent="0.25">
      <c r="B82" s="57"/>
      <c r="C82" s="67"/>
      <c r="D82" s="62"/>
      <c r="E82" s="62"/>
      <c r="F82" s="75"/>
      <c r="G82" s="70"/>
      <c r="H82" s="10" t="str">
        <f t="shared" si="18"/>
        <v/>
      </c>
      <c r="I82" s="55"/>
      <c r="J82" s="67"/>
      <c r="K82" s="70"/>
      <c r="L82" s="75"/>
      <c r="M82" s="21" t="str">
        <f t="shared" si="19"/>
        <v/>
      </c>
      <c r="N82" s="55"/>
      <c r="O82" s="67"/>
      <c r="P82" s="63"/>
      <c r="Q82" s="63"/>
      <c r="R82" s="132"/>
      <c r="S82" s="107"/>
      <c r="T82" s="107"/>
      <c r="W82" s="55">
        <f t="shared" si="20"/>
        <v>1</v>
      </c>
      <c r="X82" s="62">
        <f t="shared" si="24"/>
        <v>1</v>
      </c>
      <c r="Y82" s="55">
        <f t="shared" si="25"/>
        <v>1</v>
      </c>
      <c r="Z82" s="63">
        <f t="shared" si="26"/>
        <v>1</v>
      </c>
      <c r="AA82" s="58"/>
    </row>
    <row r="83" spans="2:27" ht="15.6" x14ac:dyDescent="0.25">
      <c r="B83" s="57"/>
      <c r="C83" s="67"/>
      <c r="D83" s="62"/>
      <c r="E83" s="62"/>
      <c r="F83" s="75"/>
      <c r="G83" s="70"/>
      <c r="H83" s="10" t="str">
        <f t="shared" si="18"/>
        <v/>
      </c>
      <c r="I83" s="55"/>
      <c r="J83" s="67"/>
      <c r="K83" s="70"/>
      <c r="L83" s="75"/>
      <c r="M83" s="21" t="str">
        <f t="shared" si="19"/>
        <v/>
      </c>
      <c r="N83" s="55"/>
      <c r="O83" s="67"/>
      <c r="P83" s="63"/>
      <c r="Q83" s="63"/>
      <c r="R83" s="132"/>
      <c r="S83" s="107"/>
      <c r="T83" s="107"/>
      <c r="W83" s="55">
        <f t="shared" si="20"/>
        <v>1</v>
      </c>
      <c r="X83" s="62">
        <f t="shared" si="24"/>
        <v>1</v>
      </c>
      <c r="Y83" s="55">
        <f t="shared" si="25"/>
        <v>1</v>
      </c>
      <c r="Z83" s="63">
        <f t="shared" si="26"/>
        <v>1</v>
      </c>
      <c r="AA83" s="58"/>
    </row>
    <row r="84" spans="2:27" ht="16.2" thickBot="1" x14ac:dyDescent="0.3">
      <c r="B84" s="77"/>
      <c r="C84" s="69"/>
      <c r="D84" s="71"/>
      <c r="E84" s="71"/>
      <c r="F84" s="76"/>
      <c r="G84" s="72"/>
      <c r="H84" s="11" t="str">
        <f t="shared" si="18"/>
        <v/>
      </c>
      <c r="I84" s="56"/>
      <c r="J84" s="69"/>
      <c r="K84" s="72"/>
      <c r="L84" s="76"/>
      <c r="M84" s="24" t="str">
        <f t="shared" si="19"/>
        <v/>
      </c>
      <c r="N84" s="56"/>
      <c r="O84" s="69"/>
      <c r="P84" s="73"/>
      <c r="Q84" s="73"/>
      <c r="R84" s="134"/>
      <c r="S84" s="107"/>
      <c r="T84" s="107"/>
      <c r="W84" s="55">
        <f t="shared" si="20"/>
        <v>1</v>
      </c>
      <c r="X84" s="62">
        <f t="shared" si="24"/>
        <v>1</v>
      </c>
      <c r="Y84" s="55">
        <f t="shared" si="25"/>
        <v>1</v>
      </c>
      <c r="Z84" s="63">
        <f t="shared" si="26"/>
        <v>1</v>
      </c>
      <c r="AA84" s="58"/>
    </row>
    <row r="85" spans="2:27" x14ac:dyDescent="0.25">
      <c r="S85" s="107"/>
      <c r="T85" s="107"/>
      <c r="W85" s="58"/>
      <c r="X85" s="58"/>
      <c r="Y85" s="58"/>
      <c r="Z85" s="58"/>
      <c r="AA85" s="58"/>
    </row>
    <row r="86" spans="2:27" x14ac:dyDescent="0.25">
      <c r="S86" s="107"/>
      <c r="T86" s="107"/>
      <c r="W86" s="58"/>
      <c r="X86" s="58"/>
      <c r="Y86" s="58"/>
      <c r="Z86" s="58"/>
      <c r="AA86" s="58"/>
    </row>
    <row r="87" spans="2:27" x14ac:dyDescent="0.25">
      <c r="S87" s="107"/>
      <c r="T87" s="107"/>
      <c r="W87" s="58"/>
      <c r="X87" s="58"/>
      <c r="Y87" s="58"/>
      <c r="Z87" s="58"/>
      <c r="AA87" s="58"/>
    </row>
    <row r="88" spans="2:27" x14ac:dyDescent="0.25">
      <c r="W88" s="58"/>
      <c r="X88" s="58"/>
      <c r="Y88" s="58"/>
      <c r="Z88" s="58"/>
      <c r="AA88" s="58"/>
    </row>
  </sheetData>
  <mergeCells count="28">
    <mergeCell ref="C57:E57"/>
    <mergeCell ref="I57:J57"/>
    <mergeCell ref="K57:M57"/>
    <mergeCell ref="N57:Q57"/>
    <mergeCell ref="W73:X73"/>
    <mergeCell ref="W58:X58"/>
    <mergeCell ref="Y73:Z73"/>
    <mergeCell ref="W17:X17"/>
    <mergeCell ref="Y17:Z17"/>
    <mergeCell ref="W38:X38"/>
    <mergeCell ref="Y38:Z38"/>
    <mergeCell ref="Y58:Z58"/>
    <mergeCell ref="D7:R8"/>
    <mergeCell ref="I72:J72"/>
    <mergeCell ref="K72:M72"/>
    <mergeCell ref="N72:P72"/>
    <mergeCell ref="I37:J37"/>
    <mergeCell ref="K37:M37"/>
    <mergeCell ref="I16:J16"/>
    <mergeCell ref="K16:M16"/>
    <mergeCell ref="N16:Q16"/>
    <mergeCell ref="N37:Q37"/>
    <mergeCell ref="C16:E16"/>
    <mergeCell ref="B14:R15"/>
    <mergeCell ref="B35:R36"/>
    <mergeCell ref="C72:E72"/>
    <mergeCell ref="C37:E37"/>
    <mergeCell ref="B55:R56"/>
  </mergeCells>
  <conditionalFormatting sqref="H19:H21 H23:H24 H26:H29 H40:H48 M40:M48">
    <cfRule type="cellIs" dxfId="119" priority="79" operator="between">
      <formula>3</formula>
      <formula>4</formula>
    </cfRule>
    <cfRule type="cellIs" dxfId="118" priority="80" operator="between">
      <formula>1</formula>
      <formula>2</formula>
    </cfRule>
    <cfRule type="cellIs" dxfId="117" priority="81" operator="between">
      <formula>5</formula>
      <formula>9</formula>
    </cfRule>
    <cfRule type="cellIs" dxfId="116" priority="82" operator="between">
      <formula>5</formula>
      <formula>9</formula>
    </cfRule>
    <cfRule type="cellIs" dxfId="115" priority="83" operator="between">
      <formula>3</formula>
      <formula>4</formula>
    </cfRule>
    <cfRule type="cellIs" dxfId="114" priority="84" operator="between">
      <formula>1</formula>
      <formula>2</formula>
    </cfRule>
  </conditionalFormatting>
  <conditionalFormatting sqref="M19:M21 M23:M24 M26:M29">
    <cfRule type="cellIs" dxfId="113" priority="73" operator="between">
      <formula>3</formula>
      <formula>4</formula>
    </cfRule>
    <cfRule type="cellIs" dxfId="112" priority="74" operator="between">
      <formula>1</formula>
      <formula>2</formula>
    </cfRule>
    <cfRule type="cellIs" dxfId="111" priority="75" operator="between">
      <formula>5</formula>
      <formula>9</formula>
    </cfRule>
    <cfRule type="cellIs" dxfId="110" priority="76" operator="between">
      <formula>5</formula>
      <formula>9</formula>
    </cfRule>
    <cfRule type="cellIs" dxfId="109" priority="77" operator="between">
      <formula>3</formula>
      <formula>4</formula>
    </cfRule>
    <cfRule type="cellIs" dxfId="108" priority="78" operator="between">
      <formula>1</formula>
      <formula>2</formula>
    </cfRule>
  </conditionalFormatting>
  <conditionalFormatting sqref="H75:H84">
    <cfRule type="cellIs" dxfId="107" priority="55" operator="between">
      <formula>3</formula>
      <formula>4</formula>
    </cfRule>
    <cfRule type="cellIs" dxfId="106" priority="56" operator="between">
      <formula>1</formula>
      <formula>2</formula>
    </cfRule>
    <cfRule type="cellIs" dxfId="105" priority="57" operator="between">
      <formula>5</formula>
      <formula>9</formula>
    </cfRule>
    <cfRule type="cellIs" dxfId="104" priority="58" operator="between">
      <formula>5</formula>
      <formula>9</formula>
    </cfRule>
    <cfRule type="cellIs" dxfId="103" priority="59" operator="between">
      <formula>3</formula>
      <formula>4</formula>
    </cfRule>
    <cfRule type="cellIs" dxfId="102" priority="60" operator="between">
      <formula>1</formula>
      <formula>2</formula>
    </cfRule>
  </conditionalFormatting>
  <conditionalFormatting sqref="M75:M84">
    <cfRule type="cellIs" dxfId="101" priority="49" operator="between">
      <formula>3</formula>
      <formula>4</formula>
    </cfRule>
    <cfRule type="cellIs" dxfId="100" priority="50" operator="between">
      <formula>1</formula>
      <formula>2</formula>
    </cfRule>
    <cfRule type="cellIs" dxfId="99" priority="51" operator="between">
      <formula>5</formula>
      <formula>9</formula>
    </cfRule>
    <cfRule type="cellIs" dxfId="98" priority="52" operator="between">
      <formula>5</formula>
      <formula>9</formula>
    </cfRule>
    <cfRule type="cellIs" dxfId="97" priority="53" operator="between">
      <formula>3</formula>
      <formula>4</formula>
    </cfRule>
    <cfRule type="cellIs" dxfId="96" priority="54" operator="between">
      <formula>1</formula>
      <formula>2</formula>
    </cfRule>
  </conditionalFormatting>
  <conditionalFormatting sqref="H22">
    <cfRule type="cellIs" dxfId="95" priority="43" operator="between">
      <formula>3</formula>
      <formula>4</formula>
    </cfRule>
    <cfRule type="cellIs" dxfId="94" priority="44" operator="between">
      <formula>1</formula>
      <formula>2</formula>
    </cfRule>
    <cfRule type="cellIs" dxfId="93" priority="45" operator="between">
      <formula>5</formula>
      <formula>9</formula>
    </cfRule>
    <cfRule type="cellIs" dxfId="92" priority="46" operator="between">
      <formula>5</formula>
      <formula>9</formula>
    </cfRule>
    <cfRule type="cellIs" dxfId="91" priority="47" operator="between">
      <formula>3</formula>
      <formula>4</formula>
    </cfRule>
    <cfRule type="cellIs" dxfId="90" priority="48" operator="between">
      <formula>1</formula>
      <formula>2</formula>
    </cfRule>
  </conditionalFormatting>
  <conditionalFormatting sqref="M22">
    <cfRule type="cellIs" dxfId="89" priority="37" operator="between">
      <formula>3</formula>
      <formula>4</formula>
    </cfRule>
    <cfRule type="cellIs" dxfId="88" priority="38" operator="between">
      <formula>1</formula>
      <formula>2</formula>
    </cfRule>
    <cfRule type="cellIs" dxfId="87" priority="39" operator="between">
      <formula>5</formula>
      <formula>9</formula>
    </cfRule>
    <cfRule type="cellIs" dxfId="86" priority="40" operator="between">
      <formula>5</formula>
      <formula>9</formula>
    </cfRule>
    <cfRule type="cellIs" dxfId="85" priority="41" operator="between">
      <formula>3</formula>
      <formula>4</formula>
    </cfRule>
    <cfRule type="cellIs" dxfId="84" priority="42" operator="between">
      <formula>1</formula>
      <formula>2</formula>
    </cfRule>
  </conditionalFormatting>
  <conditionalFormatting sqref="H25">
    <cfRule type="cellIs" dxfId="83" priority="31" operator="between">
      <formula>3</formula>
      <formula>4</formula>
    </cfRule>
    <cfRule type="cellIs" dxfId="82" priority="32" operator="between">
      <formula>1</formula>
      <formula>2</formula>
    </cfRule>
    <cfRule type="cellIs" dxfId="81" priority="33" operator="between">
      <formula>5</formula>
      <formula>9</formula>
    </cfRule>
    <cfRule type="cellIs" dxfId="80" priority="34" operator="between">
      <formula>5</formula>
      <formula>9</formula>
    </cfRule>
    <cfRule type="cellIs" dxfId="79" priority="35" operator="between">
      <formula>3</formula>
      <formula>4</formula>
    </cfRule>
    <cfRule type="cellIs" dxfId="78" priority="36" operator="between">
      <formula>1</formula>
      <formula>2</formula>
    </cfRule>
  </conditionalFormatting>
  <conditionalFormatting sqref="M25">
    <cfRule type="cellIs" dxfId="77" priority="25" operator="between">
      <formula>3</formula>
      <formula>4</formula>
    </cfRule>
    <cfRule type="cellIs" dxfId="76" priority="26" operator="between">
      <formula>1</formula>
      <formula>2</formula>
    </cfRule>
    <cfRule type="cellIs" dxfId="75" priority="27" operator="between">
      <formula>5</formula>
      <formula>9</formula>
    </cfRule>
    <cfRule type="cellIs" dxfId="74" priority="28" operator="between">
      <formula>5</formula>
      <formula>9</formula>
    </cfRule>
    <cfRule type="cellIs" dxfId="73" priority="29" operator="between">
      <formula>3</formula>
      <formula>4</formula>
    </cfRule>
    <cfRule type="cellIs" dxfId="72" priority="30" operator="between">
      <formula>1</formula>
      <formula>2</formula>
    </cfRule>
  </conditionalFormatting>
  <conditionalFormatting sqref="H61:H66 M60:M66">
    <cfRule type="cellIs" dxfId="71" priority="19" operator="between">
      <formula>3</formula>
      <formula>4</formula>
    </cfRule>
    <cfRule type="cellIs" dxfId="70" priority="20" operator="between">
      <formula>1</formula>
      <formula>2</formula>
    </cfRule>
    <cfRule type="cellIs" dxfId="69" priority="21" operator="between">
      <formula>5</formula>
      <formula>9</formula>
    </cfRule>
    <cfRule type="cellIs" dxfId="68" priority="22" operator="between">
      <formula>5</formula>
      <formula>9</formula>
    </cfRule>
    <cfRule type="cellIs" dxfId="67" priority="23" operator="between">
      <formula>3</formula>
      <formula>4</formula>
    </cfRule>
    <cfRule type="cellIs" dxfId="66" priority="24" operator="between">
      <formula>1</formula>
      <formula>2</formula>
    </cfRule>
  </conditionalFormatting>
  <conditionalFormatting sqref="H60">
    <cfRule type="cellIs" dxfId="65" priority="6" operator="between">
      <formula>1</formula>
      <formula>2</formula>
    </cfRule>
  </conditionalFormatting>
  <conditionalFormatting sqref="H60:H66">
    <cfRule type="cellIs" dxfId="64" priority="1" operator="between">
      <formula>3</formula>
      <formula>4</formula>
    </cfRule>
    <cfRule type="cellIs" dxfId="63" priority="2" operator="between">
      <formula>1</formula>
      <formula>2</formula>
    </cfRule>
    <cfRule type="cellIs" dxfId="62" priority="3" operator="between">
      <formula>5</formula>
      <formula>9</formula>
    </cfRule>
    <cfRule type="cellIs" dxfId="61" priority="4" operator="between">
      <formula>5</formula>
      <formula>9</formula>
    </cfRule>
    <cfRule type="cellIs" dxfId="60" priority="5" operator="between">
      <formula>3</formula>
      <formula>4</formula>
    </cfRule>
  </conditionalFormatting>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rop Down 1">
              <controlPr defaultSize="0" autoLine="0" autoPict="0">
                <anchor moveWithCells="1">
                  <from>
                    <xdr:col>17</xdr:col>
                    <xdr:colOff>22860</xdr:colOff>
                    <xdr:row>22</xdr:row>
                    <xdr:rowOff>30480</xdr:rowOff>
                  </from>
                  <to>
                    <xdr:col>17</xdr:col>
                    <xdr:colOff>716280</xdr:colOff>
                    <xdr:row>22</xdr:row>
                    <xdr:rowOff>175260</xdr:rowOff>
                  </to>
                </anchor>
              </controlPr>
            </control>
          </mc:Choice>
        </mc:AlternateContent>
        <mc:AlternateContent xmlns:mc="http://schemas.openxmlformats.org/markup-compatibility/2006">
          <mc:Choice Requires="x14">
            <control shapeId="5129" r:id="rId5" name="Drop Down 9">
              <controlPr defaultSize="0" autoLine="0" autoPict="0">
                <anchor moveWithCells="1">
                  <from>
                    <xdr:col>17</xdr:col>
                    <xdr:colOff>7620</xdr:colOff>
                    <xdr:row>21</xdr:row>
                    <xdr:rowOff>30480</xdr:rowOff>
                  </from>
                  <to>
                    <xdr:col>17</xdr:col>
                    <xdr:colOff>716280</xdr:colOff>
                    <xdr:row>21</xdr:row>
                    <xdr:rowOff>198120</xdr:rowOff>
                  </to>
                </anchor>
              </controlPr>
            </control>
          </mc:Choice>
        </mc:AlternateContent>
        <mc:AlternateContent xmlns:mc="http://schemas.openxmlformats.org/markup-compatibility/2006">
          <mc:Choice Requires="x14">
            <control shapeId="5130" r:id="rId6" name="Drop Down 10">
              <controlPr defaultSize="0" autoLine="0" autoPict="0">
                <anchor moveWithCells="1">
                  <from>
                    <xdr:col>17</xdr:col>
                    <xdr:colOff>22860</xdr:colOff>
                    <xdr:row>20</xdr:row>
                    <xdr:rowOff>7620</xdr:rowOff>
                  </from>
                  <to>
                    <xdr:col>17</xdr:col>
                    <xdr:colOff>716280</xdr:colOff>
                    <xdr:row>20</xdr:row>
                    <xdr:rowOff>182880</xdr:rowOff>
                  </to>
                </anchor>
              </controlPr>
            </control>
          </mc:Choice>
        </mc:AlternateContent>
        <mc:AlternateContent xmlns:mc="http://schemas.openxmlformats.org/markup-compatibility/2006">
          <mc:Choice Requires="x14">
            <control shapeId="5131" r:id="rId7" name="Drop Down 11">
              <controlPr defaultSize="0" autoLine="0" autoPict="0">
                <anchor moveWithCells="1">
                  <from>
                    <xdr:col>17</xdr:col>
                    <xdr:colOff>22860</xdr:colOff>
                    <xdr:row>19</xdr:row>
                    <xdr:rowOff>7620</xdr:rowOff>
                  </from>
                  <to>
                    <xdr:col>17</xdr:col>
                    <xdr:colOff>716280</xdr:colOff>
                    <xdr:row>19</xdr:row>
                    <xdr:rowOff>175260</xdr:rowOff>
                  </to>
                </anchor>
              </controlPr>
            </control>
          </mc:Choice>
        </mc:AlternateContent>
        <mc:AlternateContent xmlns:mc="http://schemas.openxmlformats.org/markup-compatibility/2006">
          <mc:Choice Requires="x14">
            <control shapeId="5132" r:id="rId8" name="Drop Down 12">
              <controlPr defaultSize="0" autoLine="0" autoPict="0">
                <anchor moveWithCells="1">
                  <from>
                    <xdr:col>17</xdr:col>
                    <xdr:colOff>30480</xdr:colOff>
                    <xdr:row>18</xdr:row>
                    <xdr:rowOff>38100</xdr:rowOff>
                  </from>
                  <to>
                    <xdr:col>18</xdr:col>
                    <xdr:colOff>0</xdr:colOff>
                    <xdr:row>18</xdr:row>
                    <xdr:rowOff>198120</xdr:rowOff>
                  </to>
                </anchor>
              </controlPr>
            </control>
          </mc:Choice>
        </mc:AlternateContent>
        <mc:AlternateContent xmlns:mc="http://schemas.openxmlformats.org/markup-compatibility/2006">
          <mc:Choice Requires="x14">
            <control shapeId="5133" r:id="rId9" name="Drop Down 13">
              <controlPr defaultSize="0" autoLine="0" autoPict="0">
                <anchor moveWithCells="1">
                  <from>
                    <xdr:col>17</xdr:col>
                    <xdr:colOff>30480</xdr:colOff>
                    <xdr:row>23</xdr:row>
                    <xdr:rowOff>30480</xdr:rowOff>
                  </from>
                  <to>
                    <xdr:col>18</xdr:col>
                    <xdr:colOff>0</xdr:colOff>
                    <xdr:row>23</xdr:row>
                    <xdr:rowOff>198120</xdr:rowOff>
                  </to>
                </anchor>
              </controlPr>
            </control>
          </mc:Choice>
        </mc:AlternateContent>
        <mc:AlternateContent xmlns:mc="http://schemas.openxmlformats.org/markup-compatibility/2006">
          <mc:Choice Requires="x14">
            <control shapeId="5134" r:id="rId10" name="Drop Down 14">
              <controlPr defaultSize="0" autoLine="0" autoPict="0">
                <anchor moveWithCells="1">
                  <from>
                    <xdr:col>17</xdr:col>
                    <xdr:colOff>60960</xdr:colOff>
                    <xdr:row>25</xdr:row>
                    <xdr:rowOff>30480</xdr:rowOff>
                  </from>
                  <to>
                    <xdr:col>18</xdr:col>
                    <xdr:colOff>0</xdr:colOff>
                    <xdr:row>26</xdr:row>
                    <xdr:rowOff>22860</xdr:rowOff>
                  </to>
                </anchor>
              </controlPr>
            </control>
          </mc:Choice>
        </mc:AlternateContent>
        <mc:AlternateContent xmlns:mc="http://schemas.openxmlformats.org/markup-compatibility/2006">
          <mc:Choice Requires="x14">
            <control shapeId="5135" r:id="rId11" name="Drop Down 15">
              <controlPr defaultSize="0" autoLine="0" autoPict="0">
                <anchor moveWithCells="1">
                  <from>
                    <xdr:col>17</xdr:col>
                    <xdr:colOff>60960</xdr:colOff>
                    <xdr:row>26</xdr:row>
                    <xdr:rowOff>30480</xdr:rowOff>
                  </from>
                  <to>
                    <xdr:col>18</xdr:col>
                    <xdr:colOff>0</xdr:colOff>
                    <xdr:row>27</xdr:row>
                    <xdr:rowOff>22860</xdr:rowOff>
                  </to>
                </anchor>
              </controlPr>
            </control>
          </mc:Choice>
        </mc:AlternateContent>
        <mc:AlternateContent xmlns:mc="http://schemas.openxmlformats.org/markup-compatibility/2006">
          <mc:Choice Requires="x14">
            <control shapeId="5144" r:id="rId12" name="Drop Down 24">
              <controlPr defaultSize="0" autoLine="0" autoPict="0">
                <anchor moveWithCells="1">
                  <from>
                    <xdr:col>8</xdr:col>
                    <xdr:colOff>30480</xdr:colOff>
                    <xdr:row>22</xdr:row>
                    <xdr:rowOff>30480</xdr:rowOff>
                  </from>
                  <to>
                    <xdr:col>8</xdr:col>
                    <xdr:colOff>769620</xdr:colOff>
                    <xdr:row>22</xdr:row>
                    <xdr:rowOff>175260</xdr:rowOff>
                  </to>
                </anchor>
              </controlPr>
            </control>
          </mc:Choice>
        </mc:AlternateContent>
        <mc:AlternateContent xmlns:mc="http://schemas.openxmlformats.org/markup-compatibility/2006">
          <mc:Choice Requires="x14">
            <control shapeId="5145" r:id="rId13" name="Drop Down 25">
              <controlPr defaultSize="0" autoLine="0" autoPict="0">
                <anchor moveWithCells="1">
                  <from>
                    <xdr:col>8</xdr:col>
                    <xdr:colOff>30480</xdr:colOff>
                    <xdr:row>21</xdr:row>
                    <xdr:rowOff>30480</xdr:rowOff>
                  </from>
                  <to>
                    <xdr:col>8</xdr:col>
                    <xdr:colOff>769620</xdr:colOff>
                    <xdr:row>21</xdr:row>
                    <xdr:rowOff>236220</xdr:rowOff>
                  </to>
                </anchor>
              </controlPr>
            </control>
          </mc:Choice>
        </mc:AlternateContent>
        <mc:AlternateContent xmlns:mc="http://schemas.openxmlformats.org/markup-compatibility/2006">
          <mc:Choice Requires="x14">
            <control shapeId="5146" r:id="rId14" name="Drop Down 26">
              <controlPr defaultSize="0" autoLine="0" autoPict="0">
                <anchor moveWithCells="1">
                  <from>
                    <xdr:col>8</xdr:col>
                    <xdr:colOff>7620</xdr:colOff>
                    <xdr:row>20</xdr:row>
                    <xdr:rowOff>7620</xdr:rowOff>
                  </from>
                  <to>
                    <xdr:col>8</xdr:col>
                    <xdr:colOff>754380</xdr:colOff>
                    <xdr:row>20</xdr:row>
                    <xdr:rowOff>220980</xdr:rowOff>
                  </to>
                </anchor>
              </controlPr>
            </control>
          </mc:Choice>
        </mc:AlternateContent>
        <mc:AlternateContent xmlns:mc="http://schemas.openxmlformats.org/markup-compatibility/2006">
          <mc:Choice Requires="x14">
            <control shapeId="5147" r:id="rId15" name="Drop Down 27">
              <controlPr defaultSize="0" autoLine="0" autoPict="0">
                <anchor moveWithCells="1">
                  <from>
                    <xdr:col>8</xdr:col>
                    <xdr:colOff>22860</xdr:colOff>
                    <xdr:row>19</xdr:row>
                    <xdr:rowOff>30480</xdr:rowOff>
                  </from>
                  <to>
                    <xdr:col>8</xdr:col>
                    <xdr:colOff>762000</xdr:colOff>
                    <xdr:row>19</xdr:row>
                    <xdr:rowOff>236220</xdr:rowOff>
                  </to>
                </anchor>
              </controlPr>
            </control>
          </mc:Choice>
        </mc:AlternateContent>
        <mc:AlternateContent xmlns:mc="http://schemas.openxmlformats.org/markup-compatibility/2006">
          <mc:Choice Requires="x14">
            <control shapeId="5148" r:id="rId16" name="Drop Down 28">
              <controlPr defaultSize="0" autoLine="0" autoPict="0">
                <anchor moveWithCells="1">
                  <from>
                    <xdr:col>8</xdr:col>
                    <xdr:colOff>30480</xdr:colOff>
                    <xdr:row>23</xdr:row>
                    <xdr:rowOff>22860</xdr:rowOff>
                  </from>
                  <to>
                    <xdr:col>8</xdr:col>
                    <xdr:colOff>769620</xdr:colOff>
                    <xdr:row>23</xdr:row>
                    <xdr:rowOff>236220</xdr:rowOff>
                  </to>
                </anchor>
              </controlPr>
            </control>
          </mc:Choice>
        </mc:AlternateContent>
        <mc:AlternateContent xmlns:mc="http://schemas.openxmlformats.org/markup-compatibility/2006">
          <mc:Choice Requires="x14">
            <control shapeId="5149" r:id="rId17" name="Drop Down 29">
              <controlPr defaultSize="0" autoLine="0" autoPict="0">
                <anchor moveWithCells="1">
                  <from>
                    <xdr:col>8</xdr:col>
                    <xdr:colOff>30480</xdr:colOff>
                    <xdr:row>25</xdr:row>
                    <xdr:rowOff>22860</xdr:rowOff>
                  </from>
                  <to>
                    <xdr:col>8</xdr:col>
                    <xdr:colOff>769620</xdr:colOff>
                    <xdr:row>26</xdr:row>
                    <xdr:rowOff>60960</xdr:rowOff>
                  </to>
                </anchor>
              </controlPr>
            </control>
          </mc:Choice>
        </mc:AlternateContent>
        <mc:AlternateContent xmlns:mc="http://schemas.openxmlformats.org/markup-compatibility/2006">
          <mc:Choice Requires="x14">
            <control shapeId="5150" r:id="rId18" name="Drop Down 30">
              <controlPr defaultSize="0" autoLine="0" autoPict="0">
                <anchor moveWithCells="1">
                  <from>
                    <xdr:col>8</xdr:col>
                    <xdr:colOff>30480</xdr:colOff>
                    <xdr:row>26</xdr:row>
                    <xdr:rowOff>22860</xdr:rowOff>
                  </from>
                  <to>
                    <xdr:col>8</xdr:col>
                    <xdr:colOff>769620</xdr:colOff>
                    <xdr:row>27</xdr:row>
                    <xdr:rowOff>60960</xdr:rowOff>
                  </to>
                </anchor>
              </controlPr>
            </control>
          </mc:Choice>
        </mc:AlternateContent>
        <mc:AlternateContent xmlns:mc="http://schemas.openxmlformats.org/markup-compatibility/2006">
          <mc:Choice Requires="x14">
            <control shapeId="5171" r:id="rId19" name="Drop Down 51">
              <controlPr defaultSize="0" autoLine="0" autoPict="0">
                <anchor moveWithCells="1">
                  <from>
                    <xdr:col>8</xdr:col>
                    <xdr:colOff>30480</xdr:colOff>
                    <xdr:row>27</xdr:row>
                    <xdr:rowOff>22860</xdr:rowOff>
                  </from>
                  <to>
                    <xdr:col>8</xdr:col>
                    <xdr:colOff>769620</xdr:colOff>
                    <xdr:row>28</xdr:row>
                    <xdr:rowOff>38100</xdr:rowOff>
                  </to>
                </anchor>
              </controlPr>
            </control>
          </mc:Choice>
        </mc:AlternateContent>
        <mc:AlternateContent xmlns:mc="http://schemas.openxmlformats.org/markup-compatibility/2006">
          <mc:Choice Requires="x14">
            <control shapeId="5172" r:id="rId20" name="Drop Down 52">
              <controlPr defaultSize="0" autoLine="0" autoPict="0">
                <anchor moveWithCells="1">
                  <from>
                    <xdr:col>8</xdr:col>
                    <xdr:colOff>30480</xdr:colOff>
                    <xdr:row>28</xdr:row>
                    <xdr:rowOff>22860</xdr:rowOff>
                  </from>
                  <to>
                    <xdr:col>8</xdr:col>
                    <xdr:colOff>769620</xdr:colOff>
                    <xdr:row>29</xdr:row>
                    <xdr:rowOff>30480</xdr:rowOff>
                  </to>
                </anchor>
              </controlPr>
            </control>
          </mc:Choice>
        </mc:AlternateContent>
        <mc:AlternateContent xmlns:mc="http://schemas.openxmlformats.org/markup-compatibility/2006">
          <mc:Choice Requires="x14">
            <control shapeId="5223" r:id="rId21" name="Drop Down 103">
              <controlPr defaultSize="0" autoLine="0" autoPict="0">
                <anchor moveWithCells="1">
                  <from>
                    <xdr:col>17</xdr:col>
                    <xdr:colOff>60960</xdr:colOff>
                    <xdr:row>39</xdr:row>
                    <xdr:rowOff>0</xdr:rowOff>
                  </from>
                  <to>
                    <xdr:col>18</xdr:col>
                    <xdr:colOff>0</xdr:colOff>
                    <xdr:row>42</xdr:row>
                    <xdr:rowOff>83820</xdr:rowOff>
                  </to>
                </anchor>
              </controlPr>
            </control>
          </mc:Choice>
        </mc:AlternateContent>
        <mc:AlternateContent xmlns:mc="http://schemas.openxmlformats.org/markup-compatibility/2006">
          <mc:Choice Requires="x14">
            <control shapeId="5224" r:id="rId22" name="Drop Down 104">
              <controlPr defaultSize="0" autoLine="0" autoPict="0">
                <anchor moveWithCells="1">
                  <from>
                    <xdr:col>8</xdr:col>
                    <xdr:colOff>30480</xdr:colOff>
                    <xdr:row>39</xdr:row>
                    <xdr:rowOff>0</xdr:rowOff>
                  </from>
                  <to>
                    <xdr:col>8</xdr:col>
                    <xdr:colOff>769620</xdr:colOff>
                    <xdr:row>42</xdr:row>
                    <xdr:rowOff>99060</xdr:rowOff>
                  </to>
                </anchor>
              </controlPr>
            </control>
          </mc:Choice>
        </mc:AlternateContent>
        <mc:AlternateContent xmlns:mc="http://schemas.openxmlformats.org/markup-compatibility/2006">
          <mc:Choice Requires="x14">
            <control shapeId="5225" r:id="rId23" name="Drop Down 105">
              <controlPr defaultSize="0" autoLine="0" autoPict="0">
                <anchor moveWithCells="1">
                  <from>
                    <xdr:col>14</xdr:col>
                    <xdr:colOff>7620</xdr:colOff>
                    <xdr:row>21</xdr:row>
                    <xdr:rowOff>30480</xdr:rowOff>
                  </from>
                  <to>
                    <xdr:col>14</xdr:col>
                    <xdr:colOff>746760</xdr:colOff>
                    <xdr:row>21</xdr:row>
                    <xdr:rowOff>228600</xdr:rowOff>
                  </to>
                </anchor>
              </controlPr>
            </control>
          </mc:Choice>
        </mc:AlternateContent>
        <mc:AlternateContent xmlns:mc="http://schemas.openxmlformats.org/markup-compatibility/2006">
          <mc:Choice Requires="x14">
            <control shapeId="5234" r:id="rId24" name="Drop Down 114">
              <controlPr defaultSize="0" autoLine="0" autoPict="0">
                <anchor moveWithCells="1">
                  <from>
                    <xdr:col>14</xdr:col>
                    <xdr:colOff>22860</xdr:colOff>
                    <xdr:row>20</xdr:row>
                    <xdr:rowOff>30480</xdr:rowOff>
                  </from>
                  <to>
                    <xdr:col>14</xdr:col>
                    <xdr:colOff>754380</xdr:colOff>
                    <xdr:row>20</xdr:row>
                    <xdr:rowOff>228600</xdr:rowOff>
                  </to>
                </anchor>
              </controlPr>
            </control>
          </mc:Choice>
        </mc:AlternateContent>
        <mc:AlternateContent xmlns:mc="http://schemas.openxmlformats.org/markup-compatibility/2006">
          <mc:Choice Requires="x14">
            <control shapeId="5235" r:id="rId25" name="Drop Down 115">
              <controlPr defaultSize="0" autoLine="0" autoPict="0">
                <anchor moveWithCells="1">
                  <from>
                    <xdr:col>14</xdr:col>
                    <xdr:colOff>7620</xdr:colOff>
                    <xdr:row>19</xdr:row>
                    <xdr:rowOff>7620</xdr:rowOff>
                  </from>
                  <to>
                    <xdr:col>14</xdr:col>
                    <xdr:colOff>746760</xdr:colOff>
                    <xdr:row>19</xdr:row>
                    <xdr:rowOff>220980</xdr:rowOff>
                  </to>
                </anchor>
              </controlPr>
            </control>
          </mc:Choice>
        </mc:AlternateContent>
        <mc:AlternateContent xmlns:mc="http://schemas.openxmlformats.org/markup-compatibility/2006">
          <mc:Choice Requires="x14">
            <control shapeId="5236" r:id="rId26" name="Drop Down 116">
              <controlPr defaultSize="0" autoLine="0" autoPict="0">
                <anchor moveWithCells="1">
                  <from>
                    <xdr:col>14</xdr:col>
                    <xdr:colOff>7620</xdr:colOff>
                    <xdr:row>18</xdr:row>
                    <xdr:rowOff>7620</xdr:rowOff>
                  </from>
                  <to>
                    <xdr:col>14</xdr:col>
                    <xdr:colOff>746760</xdr:colOff>
                    <xdr:row>18</xdr:row>
                    <xdr:rowOff>213360</xdr:rowOff>
                  </to>
                </anchor>
              </controlPr>
            </control>
          </mc:Choice>
        </mc:AlternateContent>
        <mc:AlternateContent xmlns:mc="http://schemas.openxmlformats.org/markup-compatibility/2006">
          <mc:Choice Requires="x14">
            <control shapeId="5237" r:id="rId27" name="Drop Down 117">
              <controlPr defaultSize="0" autoLine="0" autoPict="0">
                <anchor moveWithCells="1">
                  <from>
                    <xdr:col>14</xdr:col>
                    <xdr:colOff>7620</xdr:colOff>
                    <xdr:row>23</xdr:row>
                    <xdr:rowOff>22860</xdr:rowOff>
                  </from>
                  <to>
                    <xdr:col>14</xdr:col>
                    <xdr:colOff>746760</xdr:colOff>
                    <xdr:row>23</xdr:row>
                    <xdr:rowOff>220980</xdr:rowOff>
                  </to>
                </anchor>
              </controlPr>
            </control>
          </mc:Choice>
        </mc:AlternateContent>
        <mc:AlternateContent xmlns:mc="http://schemas.openxmlformats.org/markup-compatibility/2006">
          <mc:Choice Requires="x14">
            <control shapeId="5238" r:id="rId28" name="Drop Down 118">
              <controlPr defaultSize="0" autoLine="0" autoPict="0">
                <anchor moveWithCells="1">
                  <from>
                    <xdr:col>14</xdr:col>
                    <xdr:colOff>7620</xdr:colOff>
                    <xdr:row>25</xdr:row>
                    <xdr:rowOff>22860</xdr:rowOff>
                  </from>
                  <to>
                    <xdr:col>14</xdr:col>
                    <xdr:colOff>746760</xdr:colOff>
                    <xdr:row>26</xdr:row>
                    <xdr:rowOff>45720</xdr:rowOff>
                  </to>
                </anchor>
              </controlPr>
            </control>
          </mc:Choice>
        </mc:AlternateContent>
        <mc:AlternateContent xmlns:mc="http://schemas.openxmlformats.org/markup-compatibility/2006">
          <mc:Choice Requires="x14">
            <control shapeId="5239" r:id="rId29" name="Drop Down 119">
              <controlPr defaultSize="0" autoLine="0" autoPict="0">
                <anchor moveWithCells="1">
                  <from>
                    <xdr:col>14</xdr:col>
                    <xdr:colOff>7620</xdr:colOff>
                    <xdr:row>26</xdr:row>
                    <xdr:rowOff>22860</xdr:rowOff>
                  </from>
                  <to>
                    <xdr:col>14</xdr:col>
                    <xdr:colOff>746760</xdr:colOff>
                    <xdr:row>27</xdr:row>
                    <xdr:rowOff>45720</xdr:rowOff>
                  </to>
                </anchor>
              </controlPr>
            </control>
          </mc:Choice>
        </mc:AlternateContent>
        <mc:AlternateContent xmlns:mc="http://schemas.openxmlformats.org/markup-compatibility/2006">
          <mc:Choice Requires="x14">
            <control shapeId="5240" r:id="rId30" name="Drop Down 120">
              <controlPr defaultSize="0" autoLine="0" autoPict="0">
                <anchor moveWithCells="1">
                  <from>
                    <xdr:col>14</xdr:col>
                    <xdr:colOff>7620</xdr:colOff>
                    <xdr:row>27</xdr:row>
                    <xdr:rowOff>22860</xdr:rowOff>
                  </from>
                  <to>
                    <xdr:col>14</xdr:col>
                    <xdr:colOff>746760</xdr:colOff>
                    <xdr:row>28</xdr:row>
                    <xdr:rowOff>30480</xdr:rowOff>
                  </to>
                </anchor>
              </controlPr>
            </control>
          </mc:Choice>
        </mc:AlternateContent>
        <mc:AlternateContent xmlns:mc="http://schemas.openxmlformats.org/markup-compatibility/2006">
          <mc:Choice Requires="x14">
            <control shapeId="5241" r:id="rId31" name="Drop Down 121">
              <controlPr defaultSize="0" autoLine="0" autoPict="0">
                <anchor moveWithCells="1">
                  <from>
                    <xdr:col>14</xdr:col>
                    <xdr:colOff>7620</xdr:colOff>
                    <xdr:row>28</xdr:row>
                    <xdr:rowOff>22860</xdr:rowOff>
                  </from>
                  <to>
                    <xdr:col>14</xdr:col>
                    <xdr:colOff>746760</xdr:colOff>
                    <xdr:row>29</xdr:row>
                    <xdr:rowOff>22860</xdr:rowOff>
                  </to>
                </anchor>
              </controlPr>
            </control>
          </mc:Choice>
        </mc:AlternateContent>
        <mc:AlternateContent xmlns:mc="http://schemas.openxmlformats.org/markup-compatibility/2006">
          <mc:Choice Requires="x14">
            <control shapeId="5242" r:id="rId32" name="Drop Down 122">
              <controlPr defaultSize="0" autoLine="0" autoPict="0">
                <anchor moveWithCells="1">
                  <from>
                    <xdr:col>14</xdr:col>
                    <xdr:colOff>7620</xdr:colOff>
                    <xdr:row>39</xdr:row>
                    <xdr:rowOff>0</xdr:rowOff>
                  </from>
                  <to>
                    <xdr:col>14</xdr:col>
                    <xdr:colOff>746760</xdr:colOff>
                    <xdr:row>42</xdr:row>
                    <xdr:rowOff>99060</xdr:rowOff>
                  </to>
                </anchor>
              </controlPr>
            </control>
          </mc:Choice>
        </mc:AlternateContent>
        <mc:AlternateContent xmlns:mc="http://schemas.openxmlformats.org/markup-compatibility/2006">
          <mc:Choice Requires="x14">
            <control shapeId="5243" r:id="rId33" name="Drop Down 123">
              <controlPr defaultSize="0" autoLine="0" autoPict="0">
                <anchor moveWithCells="1">
                  <from>
                    <xdr:col>14</xdr:col>
                    <xdr:colOff>7620</xdr:colOff>
                    <xdr:row>74</xdr:row>
                    <xdr:rowOff>22860</xdr:rowOff>
                  </from>
                  <to>
                    <xdr:col>14</xdr:col>
                    <xdr:colOff>746760</xdr:colOff>
                    <xdr:row>74</xdr:row>
                    <xdr:rowOff>220980</xdr:rowOff>
                  </to>
                </anchor>
              </controlPr>
            </control>
          </mc:Choice>
        </mc:AlternateContent>
        <mc:AlternateContent xmlns:mc="http://schemas.openxmlformats.org/markup-compatibility/2006">
          <mc:Choice Requires="x14">
            <control shapeId="5244" r:id="rId34" name="Drop Down 124">
              <controlPr defaultSize="0" autoLine="0" autoPict="0">
                <anchor moveWithCells="1">
                  <from>
                    <xdr:col>17</xdr:col>
                    <xdr:colOff>60960</xdr:colOff>
                    <xdr:row>74</xdr:row>
                    <xdr:rowOff>30480</xdr:rowOff>
                  </from>
                  <to>
                    <xdr:col>18</xdr:col>
                    <xdr:colOff>0</xdr:colOff>
                    <xdr:row>74</xdr:row>
                    <xdr:rowOff>198120</xdr:rowOff>
                  </to>
                </anchor>
              </controlPr>
            </control>
          </mc:Choice>
        </mc:AlternateContent>
        <mc:AlternateContent xmlns:mc="http://schemas.openxmlformats.org/markup-compatibility/2006">
          <mc:Choice Requires="x14">
            <control shapeId="5249" r:id="rId35" name="Drop Down 129">
              <controlPr defaultSize="0" autoLine="0" autoPict="0">
                <anchor moveWithCells="1">
                  <from>
                    <xdr:col>14</xdr:col>
                    <xdr:colOff>7620</xdr:colOff>
                    <xdr:row>39</xdr:row>
                    <xdr:rowOff>22860</xdr:rowOff>
                  </from>
                  <to>
                    <xdr:col>14</xdr:col>
                    <xdr:colOff>746760</xdr:colOff>
                    <xdr:row>39</xdr:row>
                    <xdr:rowOff>228600</xdr:rowOff>
                  </to>
                </anchor>
              </controlPr>
            </control>
          </mc:Choice>
        </mc:AlternateContent>
        <mc:AlternateContent xmlns:mc="http://schemas.openxmlformats.org/markup-compatibility/2006">
          <mc:Choice Requires="x14">
            <control shapeId="5250" r:id="rId36" name="Drop Down 130">
              <controlPr defaultSize="0" autoLine="0" autoPict="0">
                <anchor moveWithCells="1">
                  <from>
                    <xdr:col>14</xdr:col>
                    <xdr:colOff>7620</xdr:colOff>
                    <xdr:row>40</xdr:row>
                    <xdr:rowOff>22860</xdr:rowOff>
                  </from>
                  <to>
                    <xdr:col>14</xdr:col>
                    <xdr:colOff>746760</xdr:colOff>
                    <xdr:row>40</xdr:row>
                    <xdr:rowOff>213360</xdr:rowOff>
                  </to>
                </anchor>
              </controlPr>
            </control>
          </mc:Choice>
        </mc:AlternateContent>
        <mc:AlternateContent xmlns:mc="http://schemas.openxmlformats.org/markup-compatibility/2006">
          <mc:Choice Requires="x14">
            <control shapeId="5251" r:id="rId37" name="Drop Down 131">
              <controlPr defaultSize="0" autoLine="0" autoPict="0">
                <anchor moveWithCells="1">
                  <from>
                    <xdr:col>14</xdr:col>
                    <xdr:colOff>7620</xdr:colOff>
                    <xdr:row>41</xdr:row>
                    <xdr:rowOff>22860</xdr:rowOff>
                  </from>
                  <to>
                    <xdr:col>14</xdr:col>
                    <xdr:colOff>746760</xdr:colOff>
                    <xdr:row>42</xdr:row>
                    <xdr:rowOff>7620</xdr:rowOff>
                  </to>
                </anchor>
              </controlPr>
            </control>
          </mc:Choice>
        </mc:AlternateContent>
        <mc:AlternateContent xmlns:mc="http://schemas.openxmlformats.org/markup-compatibility/2006">
          <mc:Choice Requires="x14">
            <control shapeId="5252" r:id="rId38" name="Drop Down 132">
              <controlPr defaultSize="0" autoLine="0" autoPict="0">
                <anchor moveWithCells="1">
                  <from>
                    <xdr:col>14</xdr:col>
                    <xdr:colOff>7620</xdr:colOff>
                    <xdr:row>42</xdr:row>
                    <xdr:rowOff>22860</xdr:rowOff>
                  </from>
                  <to>
                    <xdr:col>14</xdr:col>
                    <xdr:colOff>746760</xdr:colOff>
                    <xdr:row>43</xdr:row>
                    <xdr:rowOff>30480</xdr:rowOff>
                  </to>
                </anchor>
              </controlPr>
            </control>
          </mc:Choice>
        </mc:AlternateContent>
        <mc:AlternateContent xmlns:mc="http://schemas.openxmlformats.org/markup-compatibility/2006">
          <mc:Choice Requires="x14">
            <control shapeId="5253" r:id="rId39" name="Drop Down 133">
              <controlPr defaultSize="0" autoLine="0" autoPict="0">
                <anchor moveWithCells="1">
                  <from>
                    <xdr:col>14</xdr:col>
                    <xdr:colOff>7620</xdr:colOff>
                    <xdr:row>43</xdr:row>
                    <xdr:rowOff>22860</xdr:rowOff>
                  </from>
                  <to>
                    <xdr:col>14</xdr:col>
                    <xdr:colOff>746760</xdr:colOff>
                    <xdr:row>44</xdr:row>
                    <xdr:rowOff>30480</xdr:rowOff>
                  </to>
                </anchor>
              </controlPr>
            </control>
          </mc:Choice>
        </mc:AlternateContent>
        <mc:AlternateContent xmlns:mc="http://schemas.openxmlformats.org/markup-compatibility/2006">
          <mc:Choice Requires="x14">
            <control shapeId="5254" r:id="rId40" name="Drop Down 134">
              <controlPr defaultSize="0" autoLine="0" autoPict="0">
                <anchor moveWithCells="1">
                  <from>
                    <xdr:col>14</xdr:col>
                    <xdr:colOff>7620</xdr:colOff>
                    <xdr:row>44</xdr:row>
                    <xdr:rowOff>22860</xdr:rowOff>
                  </from>
                  <to>
                    <xdr:col>14</xdr:col>
                    <xdr:colOff>746760</xdr:colOff>
                    <xdr:row>45</xdr:row>
                    <xdr:rowOff>30480</xdr:rowOff>
                  </to>
                </anchor>
              </controlPr>
            </control>
          </mc:Choice>
        </mc:AlternateContent>
        <mc:AlternateContent xmlns:mc="http://schemas.openxmlformats.org/markup-compatibility/2006">
          <mc:Choice Requires="x14">
            <control shapeId="5255" r:id="rId41" name="Drop Down 135">
              <controlPr defaultSize="0" autoLine="0" autoPict="0">
                <anchor moveWithCells="1">
                  <from>
                    <xdr:col>14</xdr:col>
                    <xdr:colOff>7620</xdr:colOff>
                    <xdr:row>45</xdr:row>
                    <xdr:rowOff>22860</xdr:rowOff>
                  </from>
                  <to>
                    <xdr:col>14</xdr:col>
                    <xdr:colOff>746760</xdr:colOff>
                    <xdr:row>46</xdr:row>
                    <xdr:rowOff>30480</xdr:rowOff>
                  </to>
                </anchor>
              </controlPr>
            </control>
          </mc:Choice>
        </mc:AlternateContent>
        <mc:AlternateContent xmlns:mc="http://schemas.openxmlformats.org/markup-compatibility/2006">
          <mc:Choice Requires="x14">
            <control shapeId="5256" r:id="rId42" name="Drop Down 136">
              <controlPr defaultSize="0" autoLine="0" autoPict="0">
                <anchor moveWithCells="1">
                  <from>
                    <xdr:col>14</xdr:col>
                    <xdr:colOff>7620</xdr:colOff>
                    <xdr:row>46</xdr:row>
                    <xdr:rowOff>22860</xdr:rowOff>
                  </from>
                  <to>
                    <xdr:col>14</xdr:col>
                    <xdr:colOff>746760</xdr:colOff>
                    <xdr:row>47</xdr:row>
                    <xdr:rowOff>30480</xdr:rowOff>
                  </to>
                </anchor>
              </controlPr>
            </control>
          </mc:Choice>
        </mc:AlternateContent>
        <mc:AlternateContent xmlns:mc="http://schemas.openxmlformats.org/markup-compatibility/2006">
          <mc:Choice Requires="x14">
            <control shapeId="5257" r:id="rId43" name="Drop Down 137">
              <controlPr defaultSize="0" autoLine="0" autoPict="0">
                <anchor moveWithCells="1">
                  <from>
                    <xdr:col>14</xdr:col>
                    <xdr:colOff>7620</xdr:colOff>
                    <xdr:row>47</xdr:row>
                    <xdr:rowOff>22860</xdr:rowOff>
                  </from>
                  <to>
                    <xdr:col>14</xdr:col>
                    <xdr:colOff>746760</xdr:colOff>
                    <xdr:row>48</xdr:row>
                    <xdr:rowOff>30480</xdr:rowOff>
                  </to>
                </anchor>
              </controlPr>
            </control>
          </mc:Choice>
        </mc:AlternateContent>
        <mc:AlternateContent xmlns:mc="http://schemas.openxmlformats.org/markup-compatibility/2006">
          <mc:Choice Requires="x14">
            <control shapeId="5258" r:id="rId44" name="Drop Down 138">
              <controlPr defaultSize="0" autoLine="0" autoPict="0">
                <anchor moveWithCells="1">
                  <from>
                    <xdr:col>17</xdr:col>
                    <xdr:colOff>60960</xdr:colOff>
                    <xdr:row>39</xdr:row>
                    <xdr:rowOff>30480</xdr:rowOff>
                  </from>
                  <to>
                    <xdr:col>18</xdr:col>
                    <xdr:colOff>0</xdr:colOff>
                    <xdr:row>39</xdr:row>
                    <xdr:rowOff>198120</xdr:rowOff>
                  </to>
                </anchor>
              </controlPr>
            </control>
          </mc:Choice>
        </mc:AlternateContent>
        <mc:AlternateContent xmlns:mc="http://schemas.openxmlformats.org/markup-compatibility/2006">
          <mc:Choice Requires="x14">
            <control shapeId="5259" r:id="rId45" name="Drop Down 139">
              <controlPr defaultSize="0" autoLine="0" autoPict="0">
                <anchor moveWithCells="1">
                  <from>
                    <xdr:col>17</xdr:col>
                    <xdr:colOff>60960</xdr:colOff>
                    <xdr:row>40</xdr:row>
                    <xdr:rowOff>30480</xdr:rowOff>
                  </from>
                  <to>
                    <xdr:col>18</xdr:col>
                    <xdr:colOff>0</xdr:colOff>
                    <xdr:row>40</xdr:row>
                    <xdr:rowOff>190500</xdr:rowOff>
                  </to>
                </anchor>
              </controlPr>
            </control>
          </mc:Choice>
        </mc:AlternateContent>
        <mc:AlternateContent xmlns:mc="http://schemas.openxmlformats.org/markup-compatibility/2006">
          <mc:Choice Requires="x14">
            <control shapeId="5260" r:id="rId46" name="Drop Down 140">
              <controlPr defaultSize="0" autoLine="0" autoPict="0">
                <anchor moveWithCells="1">
                  <from>
                    <xdr:col>17</xdr:col>
                    <xdr:colOff>60960</xdr:colOff>
                    <xdr:row>41</xdr:row>
                    <xdr:rowOff>30480</xdr:rowOff>
                  </from>
                  <to>
                    <xdr:col>18</xdr:col>
                    <xdr:colOff>0</xdr:colOff>
                    <xdr:row>41</xdr:row>
                    <xdr:rowOff>190500</xdr:rowOff>
                  </to>
                </anchor>
              </controlPr>
            </control>
          </mc:Choice>
        </mc:AlternateContent>
        <mc:AlternateContent xmlns:mc="http://schemas.openxmlformats.org/markup-compatibility/2006">
          <mc:Choice Requires="x14">
            <control shapeId="5261" r:id="rId47" name="Drop Down 141">
              <controlPr defaultSize="0" autoLine="0" autoPict="0">
                <anchor moveWithCells="1">
                  <from>
                    <xdr:col>17</xdr:col>
                    <xdr:colOff>60960</xdr:colOff>
                    <xdr:row>42</xdr:row>
                    <xdr:rowOff>30480</xdr:rowOff>
                  </from>
                  <to>
                    <xdr:col>18</xdr:col>
                    <xdr:colOff>0</xdr:colOff>
                    <xdr:row>43</xdr:row>
                    <xdr:rowOff>7620</xdr:rowOff>
                  </to>
                </anchor>
              </controlPr>
            </control>
          </mc:Choice>
        </mc:AlternateContent>
        <mc:AlternateContent xmlns:mc="http://schemas.openxmlformats.org/markup-compatibility/2006">
          <mc:Choice Requires="x14">
            <control shapeId="5262" r:id="rId48" name="Drop Down 142">
              <controlPr defaultSize="0" autoLine="0" autoPict="0">
                <anchor moveWithCells="1">
                  <from>
                    <xdr:col>17</xdr:col>
                    <xdr:colOff>60960</xdr:colOff>
                    <xdr:row>43</xdr:row>
                    <xdr:rowOff>30480</xdr:rowOff>
                  </from>
                  <to>
                    <xdr:col>18</xdr:col>
                    <xdr:colOff>0</xdr:colOff>
                    <xdr:row>44</xdr:row>
                    <xdr:rowOff>7620</xdr:rowOff>
                  </to>
                </anchor>
              </controlPr>
            </control>
          </mc:Choice>
        </mc:AlternateContent>
        <mc:AlternateContent xmlns:mc="http://schemas.openxmlformats.org/markup-compatibility/2006">
          <mc:Choice Requires="x14">
            <control shapeId="5263" r:id="rId49" name="Drop Down 143">
              <controlPr defaultSize="0" autoLine="0" autoPict="0">
                <anchor moveWithCells="1">
                  <from>
                    <xdr:col>17</xdr:col>
                    <xdr:colOff>60960</xdr:colOff>
                    <xdr:row>44</xdr:row>
                    <xdr:rowOff>30480</xdr:rowOff>
                  </from>
                  <to>
                    <xdr:col>18</xdr:col>
                    <xdr:colOff>0</xdr:colOff>
                    <xdr:row>45</xdr:row>
                    <xdr:rowOff>7620</xdr:rowOff>
                  </to>
                </anchor>
              </controlPr>
            </control>
          </mc:Choice>
        </mc:AlternateContent>
        <mc:AlternateContent xmlns:mc="http://schemas.openxmlformats.org/markup-compatibility/2006">
          <mc:Choice Requires="x14">
            <control shapeId="5264" r:id="rId50" name="Drop Down 144">
              <controlPr defaultSize="0" autoLine="0" autoPict="0">
                <anchor moveWithCells="1">
                  <from>
                    <xdr:col>17</xdr:col>
                    <xdr:colOff>60960</xdr:colOff>
                    <xdr:row>45</xdr:row>
                    <xdr:rowOff>30480</xdr:rowOff>
                  </from>
                  <to>
                    <xdr:col>18</xdr:col>
                    <xdr:colOff>0</xdr:colOff>
                    <xdr:row>46</xdr:row>
                    <xdr:rowOff>7620</xdr:rowOff>
                  </to>
                </anchor>
              </controlPr>
            </control>
          </mc:Choice>
        </mc:AlternateContent>
        <mc:AlternateContent xmlns:mc="http://schemas.openxmlformats.org/markup-compatibility/2006">
          <mc:Choice Requires="x14">
            <control shapeId="5265" r:id="rId51" name="Drop Down 145">
              <controlPr defaultSize="0" autoLine="0" autoPict="0">
                <anchor moveWithCells="1">
                  <from>
                    <xdr:col>17</xdr:col>
                    <xdr:colOff>60960</xdr:colOff>
                    <xdr:row>46</xdr:row>
                    <xdr:rowOff>30480</xdr:rowOff>
                  </from>
                  <to>
                    <xdr:col>18</xdr:col>
                    <xdr:colOff>0</xdr:colOff>
                    <xdr:row>47</xdr:row>
                    <xdr:rowOff>7620</xdr:rowOff>
                  </to>
                </anchor>
              </controlPr>
            </control>
          </mc:Choice>
        </mc:AlternateContent>
        <mc:AlternateContent xmlns:mc="http://schemas.openxmlformats.org/markup-compatibility/2006">
          <mc:Choice Requires="x14">
            <control shapeId="5266" r:id="rId52" name="Drop Down 146">
              <controlPr defaultSize="0" autoLine="0" autoPict="0">
                <anchor moveWithCells="1">
                  <from>
                    <xdr:col>17</xdr:col>
                    <xdr:colOff>60960</xdr:colOff>
                    <xdr:row>47</xdr:row>
                    <xdr:rowOff>30480</xdr:rowOff>
                  </from>
                  <to>
                    <xdr:col>18</xdr:col>
                    <xdr:colOff>0</xdr:colOff>
                    <xdr:row>48</xdr:row>
                    <xdr:rowOff>7620</xdr:rowOff>
                  </to>
                </anchor>
              </controlPr>
            </control>
          </mc:Choice>
        </mc:AlternateContent>
        <mc:AlternateContent xmlns:mc="http://schemas.openxmlformats.org/markup-compatibility/2006">
          <mc:Choice Requires="x14">
            <control shapeId="5276" r:id="rId53" name="Drop Down 156">
              <controlPr defaultSize="0" autoLine="0" autoPict="0">
                <anchor moveWithCells="1">
                  <from>
                    <xdr:col>8</xdr:col>
                    <xdr:colOff>30480</xdr:colOff>
                    <xdr:row>39</xdr:row>
                    <xdr:rowOff>22860</xdr:rowOff>
                  </from>
                  <to>
                    <xdr:col>8</xdr:col>
                    <xdr:colOff>769620</xdr:colOff>
                    <xdr:row>39</xdr:row>
                    <xdr:rowOff>228600</xdr:rowOff>
                  </to>
                </anchor>
              </controlPr>
            </control>
          </mc:Choice>
        </mc:AlternateContent>
        <mc:AlternateContent xmlns:mc="http://schemas.openxmlformats.org/markup-compatibility/2006">
          <mc:Choice Requires="x14">
            <control shapeId="5277" r:id="rId54" name="Drop Down 157">
              <controlPr defaultSize="0" autoLine="0" autoPict="0">
                <anchor moveWithCells="1">
                  <from>
                    <xdr:col>8</xdr:col>
                    <xdr:colOff>30480</xdr:colOff>
                    <xdr:row>40</xdr:row>
                    <xdr:rowOff>22860</xdr:rowOff>
                  </from>
                  <to>
                    <xdr:col>8</xdr:col>
                    <xdr:colOff>769620</xdr:colOff>
                    <xdr:row>40</xdr:row>
                    <xdr:rowOff>228600</xdr:rowOff>
                  </to>
                </anchor>
              </controlPr>
            </control>
          </mc:Choice>
        </mc:AlternateContent>
        <mc:AlternateContent xmlns:mc="http://schemas.openxmlformats.org/markup-compatibility/2006">
          <mc:Choice Requires="x14">
            <control shapeId="5278" r:id="rId55" name="Drop Down 158">
              <controlPr defaultSize="0" autoLine="0" autoPict="0">
                <anchor moveWithCells="1">
                  <from>
                    <xdr:col>8</xdr:col>
                    <xdr:colOff>30480</xdr:colOff>
                    <xdr:row>41</xdr:row>
                    <xdr:rowOff>22860</xdr:rowOff>
                  </from>
                  <to>
                    <xdr:col>8</xdr:col>
                    <xdr:colOff>769620</xdr:colOff>
                    <xdr:row>42</xdr:row>
                    <xdr:rowOff>22860</xdr:rowOff>
                  </to>
                </anchor>
              </controlPr>
            </control>
          </mc:Choice>
        </mc:AlternateContent>
        <mc:AlternateContent xmlns:mc="http://schemas.openxmlformats.org/markup-compatibility/2006">
          <mc:Choice Requires="x14">
            <control shapeId="5279" r:id="rId56" name="Drop Down 159">
              <controlPr defaultSize="0" autoLine="0" autoPict="0">
                <anchor moveWithCells="1">
                  <from>
                    <xdr:col>8</xdr:col>
                    <xdr:colOff>30480</xdr:colOff>
                    <xdr:row>42</xdr:row>
                    <xdr:rowOff>22860</xdr:rowOff>
                  </from>
                  <to>
                    <xdr:col>8</xdr:col>
                    <xdr:colOff>769620</xdr:colOff>
                    <xdr:row>43</xdr:row>
                    <xdr:rowOff>38100</xdr:rowOff>
                  </to>
                </anchor>
              </controlPr>
            </control>
          </mc:Choice>
        </mc:AlternateContent>
        <mc:AlternateContent xmlns:mc="http://schemas.openxmlformats.org/markup-compatibility/2006">
          <mc:Choice Requires="x14">
            <control shapeId="5280" r:id="rId57" name="Drop Down 160">
              <controlPr defaultSize="0" autoLine="0" autoPict="0">
                <anchor moveWithCells="1">
                  <from>
                    <xdr:col>8</xdr:col>
                    <xdr:colOff>30480</xdr:colOff>
                    <xdr:row>43</xdr:row>
                    <xdr:rowOff>22860</xdr:rowOff>
                  </from>
                  <to>
                    <xdr:col>8</xdr:col>
                    <xdr:colOff>769620</xdr:colOff>
                    <xdr:row>44</xdr:row>
                    <xdr:rowOff>38100</xdr:rowOff>
                  </to>
                </anchor>
              </controlPr>
            </control>
          </mc:Choice>
        </mc:AlternateContent>
        <mc:AlternateContent xmlns:mc="http://schemas.openxmlformats.org/markup-compatibility/2006">
          <mc:Choice Requires="x14">
            <control shapeId="5281" r:id="rId58" name="Drop Down 161">
              <controlPr defaultSize="0" autoLine="0" autoPict="0">
                <anchor moveWithCells="1">
                  <from>
                    <xdr:col>8</xdr:col>
                    <xdr:colOff>30480</xdr:colOff>
                    <xdr:row>44</xdr:row>
                    <xdr:rowOff>22860</xdr:rowOff>
                  </from>
                  <to>
                    <xdr:col>8</xdr:col>
                    <xdr:colOff>769620</xdr:colOff>
                    <xdr:row>45</xdr:row>
                    <xdr:rowOff>38100</xdr:rowOff>
                  </to>
                </anchor>
              </controlPr>
            </control>
          </mc:Choice>
        </mc:AlternateContent>
        <mc:AlternateContent xmlns:mc="http://schemas.openxmlformats.org/markup-compatibility/2006">
          <mc:Choice Requires="x14">
            <control shapeId="5282" r:id="rId59" name="Drop Down 162">
              <controlPr defaultSize="0" autoLine="0" autoPict="0">
                <anchor moveWithCells="1">
                  <from>
                    <xdr:col>8</xdr:col>
                    <xdr:colOff>30480</xdr:colOff>
                    <xdr:row>45</xdr:row>
                    <xdr:rowOff>22860</xdr:rowOff>
                  </from>
                  <to>
                    <xdr:col>8</xdr:col>
                    <xdr:colOff>769620</xdr:colOff>
                    <xdr:row>46</xdr:row>
                    <xdr:rowOff>38100</xdr:rowOff>
                  </to>
                </anchor>
              </controlPr>
            </control>
          </mc:Choice>
        </mc:AlternateContent>
        <mc:AlternateContent xmlns:mc="http://schemas.openxmlformats.org/markup-compatibility/2006">
          <mc:Choice Requires="x14">
            <control shapeId="5283" r:id="rId60" name="Drop Down 163">
              <controlPr defaultSize="0" autoLine="0" autoPict="0">
                <anchor moveWithCells="1">
                  <from>
                    <xdr:col>8</xdr:col>
                    <xdr:colOff>30480</xdr:colOff>
                    <xdr:row>46</xdr:row>
                    <xdr:rowOff>22860</xdr:rowOff>
                  </from>
                  <to>
                    <xdr:col>8</xdr:col>
                    <xdr:colOff>769620</xdr:colOff>
                    <xdr:row>47</xdr:row>
                    <xdr:rowOff>38100</xdr:rowOff>
                  </to>
                </anchor>
              </controlPr>
            </control>
          </mc:Choice>
        </mc:AlternateContent>
        <mc:AlternateContent xmlns:mc="http://schemas.openxmlformats.org/markup-compatibility/2006">
          <mc:Choice Requires="x14">
            <control shapeId="5284" r:id="rId61" name="Drop Down 164">
              <controlPr defaultSize="0" autoLine="0" autoPict="0">
                <anchor moveWithCells="1">
                  <from>
                    <xdr:col>8</xdr:col>
                    <xdr:colOff>30480</xdr:colOff>
                    <xdr:row>47</xdr:row>
                    <xdr:rowOff>22860</xdr:rowOff>
                  </from>
                  <to>
                    <xdr:col>8</xdr:col>
                    <xdr:colOff>769620</xdr:colOff>
                    <xdr:row>48</xdr:row>
                    <xdr:rowOff>38100</xdr:rowOff>
                  </to>
                </anchor>
              </controlPr>
            </control>
          </mc:Choice>
        </mc:AlternateContent>
        <mc:AlternateContent xmlns:mc="http://schemas.openxmlformats.org/markup-compatibility/2006">
          <mc:Choice Requires="x14">
            <control shapeId="5361" r:id="rId62" name="Drop Down 241">
              <controlPr defaultSize="0" autoLine="0" autoPict="0">
                <anchor moveWithCells="1">
                  <from>
                    <xdr:col>14</xdr:col>
                    <xdr:colOff>7620</xdr:colOff>
                    <xdr:row>75</xdr:row>
                    <xdr:rowOff>22860</xdr:rowOff>
                  </from>
                  <to>
                    <xdr:col>14</xdr:col>
                    <xdr:colOff>746760</xdr:colOff>
                    <xdr:row>75</xdr:row>
                    <xdr:rowOff>220980</xdr:rowOff>
                  </to>
                </anchor>
              </controlPr>
            </control>
          </mc:Choice>
        </mc:AlternateContent>
        <mc:AlternateContent xmlns:mc="http://schemas.openxmlformats.org/markup-compatibility/2006">
          <mc:Choice Requires="x14">
            <control shapeId="5362" r:id="rId63" name="Drop Down 242">
              <controlPr defaultSize="0" autoLine="0" autoPict="0">
                <anchor moveWithCells="1">
                  <from>
                    <xdr:col>17</xdr:col>
                    <xdr:colOff>60960</xdr:colOff>
                    <xdr:row>75</xdr:row>
                    <xdr:rowOff>30480</xdr:rowOff>
                  </from>
                  <to>
                    <xdr:col>18</xdr:col>
                    <xdr:colOff>0</xdr:colOff>
                    <xdr:row>75</xdr:row>
                    <xdr:rowOff>198120</xdr:rowOff>
                  </to>
                </anchor>
              </controlPr>
            </control>
          </mc:Choice>
        </mc:AlternateContent>
        <mc:AlternateContent xmlns:mc="http://schemas.openxmlformats.org/markup-compatibility/2006">
          <mc:Choice Requires="x14">
            <control shapeId="5367" r:id="rId64" name="Drop Down 247">
              <controlPr defaultSize="0" autoLine="0" autoPict="0">
                <anchor moveWithCells="1">
                  <from>
                    <xdr:col>14</xdr:col>
                    <xdr:colOff>7620</xdr:colOff>
                    <xdr:row>76</xdr:row>
                    <xdr:rowOff>22860</xdr:rowOff>
                  </from>
                  <to>
                    <xdr:col>14</xdr:col>
                    <xdr:colOff>746760</xdr:colOff>
                    <xdr:row>76</xdr:row>
                    <xdr:rowOff>220980</xdr:rowOff>
                  </to>
                </anchor>
              </controlPr>
            </control>
          </mc:Choice>
        </mc:AlternateContent>
        <mc:AlternateContent xmlns:mc="http://schemas.openxmlformats.org/markup-compatibility/2006">
          <mc:Choice Requires="x14">
            <control shapeId="5368" r:id="rId65" name="Drop Down 248">
              <controlPr defaultSize="0" autoLine="0" autoPict="0">
                <anchor moveWithCells="1">
                  <from>
                    <xdr:col>17</xdr:col>
                    <xdr:colOff>60960</xdr:colOff>
                    <xdr:row>76</xdr:row>
                    <xdr:rowOff>30480</xdr:rowOff>
                  </from>
                  <to>
                    <xdr:col>18</xdr:col>
                    <xdr:colOff>0</xdr:colOff>
                    <xdr:row>76</xdr:row>
                    <xdr:rowOff>198120</xdr:rowOff>
                  </to>
                </anchor>
              </controlPr>
            </control>
          </mc:Choice>
        </mc:AlternateContent>
        <mc:AlternateContent xmlns:mc="http://schemas.openxmlformats.org/markup-compatibility/2006">
          <mc:Choice Requires="x14">
            <control shapeId="5373" r:id="rId66" name="Drop Down 253">
              <controlPr defaultSize="0" autoLine="0" autoPict="0">
                <anchor moveWithCells="1">
                  <from>
                    <xdr:col>14</xdr:col>
                    <xdr:colOff>7620</xdr:colOff>
                    <xdr:row>77</xdr:row>
                    <xdr:rowOff>22860</xdr:rowOff>
                  </from>
                  <to>
                    <xdr:col>14</xdr:col>
                    <xdr:colOff>746760</xdr:colOff>
                    <xdr:row>77</xdr:row>
                    <xdr:rowOff>220980</xdr:rowOff>
                  </to>
                </anchor>
              </controlPr>
            </control>
          </mc:Choice>
        </mc:AlternateContent>
        <mc:AlternateContent xmlns:mc="http://schemas.openxmlformats.org/markup-compatibility/2006">
          <mc:Choice Requires="x14">
            <control shapeId="5374" r:id="rId67" name="Drop Down 254">
              <controlPr defaultSize="0" autoLine="0" autoPict="0">
                <anchor moveWithCells="1">
                  <from>
                    <xdr:col>17</xdr:col>
                    <xdr:colOff>60960</xdr:colOff>
                    <xdr:row>77</xdr:row>
                    <xdr:rowOff>30480</xdr:rowOff>
                  </from>
                  <to>
                    <xdr:col>18</xdr:col>
                    <xdr:colOff>0</xdr:colOff>
                    <xdr:row>77</xdr:row>
                    <xdr:rowOff>198120</xdr:rowOff>
                  </to>
                </anchor>
              </controlPr>
            </control>
          </mc:Choice>
        </mc:AlternateContent>
        <mc:AlternateContent xmlns:mc="http://schemas.openxmlformats.org/markup-compatibility/2006">
          <mc:Choice Requires="x14">
            <control shapeId="5379" r:id="rId68" name="Drop Down 259">
              <controlPr defaultSize="0" autoLine="0" autoPict="0">
                <anchor moveWithCells="1">
                  <from>
                    <xdr:col>14</xdr:col>
                    <xdr:colOff>7620</xdr:colOff>
                    <xdr:row>78</xdr:row>
                    <xdr:rowOff>22860</xdr:rowOff>
                  </from>
                  <to>
                    <xdr:col>14</xdr:col>
                    <xdr:colOff>746760</xdr:colOff>
                    <xdr:row>78</xdr:row>
                    <xdr:rowOff>220980</xdr:rowOff>
                  </to>
                </anchor>
              </controlPr>
            </control>
          </mc:Choice>
        </mc:AlternateContent>
        <mc:AlternateContent xmlns:mc="http://schemas.openxmlformats.org/markup-compatibility/2006">
          <mc:Choice Requires="x14">
            <control shapeId="5380" r:id="rId69" name="Drop Down 260">
              <controlPr defaultSize="0" autoLine="0" autoPict="0">
                <anchor moveWithCells="1">
                  <from>
                    <xdr:col>17</xdr:col>
                    <xdr:colOff>60960</xdr:colOff>
                    <xdr:row>78</xdr:row>
                    <xdr:rowOff>30480</xdr:rowOff>
                  </from>
                  <to>
                    <xdr:col>18</xdr:col>
                    <xdr:colOff>0</xdr:colOff>
                    <xdr:row>78</xdr:row>
                    <xdr:rowOff>198120</xdr:rowOff>
                  </to>
                </anchor>
              </controlPr>
            </control>
          </mc:Choice>
        </mc:AlternateContent>
        <mc:AlternateContent xmlns:mc="http://schemas.openxmlformats.org/markup-compatibility/2006">
          <mc:Choice Requires="x14">
            <control shapeId="5385" r:id="rId70" name="Drop Down 265">
              <controlPr defaultSize="0" autoLine="0" autoPict="0">
                <anchor moveWithCells="1">
                  <from>
                    <xdr:col>14</xdr:col>
                    <xdr:colOff>7620</xdr:colOff>
                    <xdr:row>79</xdr:row>
                    <xdr:rowOff>22860</xdr:rowOff>
                  </from>
                  <to>
                    <xdr:col>14</xdr:col>
                    <xdr:colOff>746760</xdr:colOff>
                    <xdr:row>79</xdr:row>
                    <xdr:rowOff>228600</xdr:rowOff>
                  </to>
                </anchor>
              </controlPr>
            </control>
          </mc:Choice>
        </mc:AlternateContent>
        <mc:AlternateContent xmlns:mc="http://schemas.openxmlformats.org/markup-compatibility/2006">
          <mc:Choice Requires="x14">
            <control shapeId="5386" r:id="rId71" name="Drop Down 266">
              <controlPr defaultSize="0" autoLine="0" autoPict="0">
                <anchor moveWithCells="1">
                  <from>
                    <xdr:col>17</xdr:col>
                    <xdr:colOff>60960</xdr:colOff>
                    <xdr:row>79</xdr:row>
                    <xdr:rowOff>30480</xdr:rowOff>
                  </from>
                  <to>
                    <xdr:col>18</xdr:col>
                    <xdr:colOff>0</xdr:colOff>
                    <xdr:row>79</xdr:row>
                    <xdr:rowOff>198120</xdr:rowOff>
                  </to>
                </anchor>
              </controlPr>
            </control>
          </mc:Choice>
        </mc:AlternateContent>
        <mc:AlternateContent xmlns:mc="http://schemas.openxmlformats.org/markup-compatibility/2006">
          <mc:Choice Requires="x14">
            <control shapeId="5391" r:id="rId72" name="Drop Down 271">
              <controlPr defaultSize="0" autoLine="0" autoPict="0">
                <anchor moveWithCells="1">
                  <from>
                    <xdr:col>14</xdr:col>
                    <xdr:colOff>7620</xdr:colOff>
                    <xdr:row>80</xdr:row>
                    <xdr:rowOff>22860</xdr:rowOff>
                  </from>
                  <to>
                    <xdr:col>14</xdr:col>
                    <xdr:colOff>746760</xdr:colOff>
                    <xdr:row>81</xdr:row>
                    <xdr:rowOff>30480</xdr:rowOff>
                  </to>
                </anchor>
              </controlPr>
            </control>
          </mc:Choice>
        </mc:AlternateContent>
        <mc:AlternateContent xmlns:mc="http://schemas.openxmlformats.org/markup-compatibility/2006">
          <mc:Choice Requires="x14">
            <control shapeId="5392" r:id="rId73" name="Drop Down 272">
              <controlPr defaultSize="0" autoLine="0" autoPict="0">
                <anchor moveWithCells="1">
                  <from>
                    <xdr:col>17</xdr:col>
                    <xdr:colOff>60960</xdr:colOff>
                    <xdr:row>80</xdr:row>
                    <xdr:rowOff>30480</xdr:rowOff>
                  </from>
                  <to>
                    <xdr:col>18</xdr:col>
                    <xdr:colOff>0</xdr:colOff>
                    <xdr:row>81</xdr:row>
                    <xdr:rowOff>0</xdr:rowOff>
                  </to>
                </anchor>
              </controlPr>
            </control>
          </mc:Choice>
        </mc:AlternateContent>
        <mc:AlternateContent xmlns:mc="http://schemas.openxmlformats.org/markup-compatibility/2006">
          <mc:Choice Requires="x14">
            <control shapeId="5397" r:id="rId74" name="Drop Down 277">
              <controlPr defaultSize="0" autoLine="0" autoPict="0">
                <anchor moveWithCells="1">
                  <from>
                    <xdr:col>14</xdr:col>
                    <xdr:colOff>7620</xdr:colOff>
                    <xdr:row>81</xdr:row>
                    <xdr:rowOff>22860</xdr:rowOff>
                  </from>
                  <to>
                    <xdr:col>14</xdr:col>
                    <xdr:colOff>746760</xdr:colOff>
                    <xdr:row>82</xdr:row>
                    <xdr:rowOff>30480</xdr:rowOff>
                  </to>
                </anchor>
              </controlPr>
            </control>
          </mc:Choice>
        </mc:AlternateContent>
        <mc:AlternateContent xmlns:mc="http://schemas.openxmlformats.org/markup-compatibility/2006">
          <mc:Choice Requires="x14">
            <control shapeId="5398" r:id="rId75" name="Drop Down 278">
              <controlPr defaultSize="0" autoLine="0" autoPict="0">
                <anchor moveWithCells="1">
                  <from>
                    <xdr:col>17</xdr:col>
                    <xdr:colOff>60960</xdr:colOff>
                    <xdr:row>81</xdr:row>
                    <xdr:rowOff>30480</xdr:rowOff>
                  </from>
                  <to>
                    <xdr:col>18</xdr:col>
                    <xdr:colOff>0</xdr:colOff>
                    <xdr:row>82</xdr:row>
                    <xdr:rowOff>0</xdr:rowOff>
                  </to>
                </anchor>
              </controlPr>
            </control>
          </mc:Choice>
        </mc:AlternateContent>
        <mc:AlternateContent xmlns:mc="http://schemas.openxmlformats.org/markup-compatibility/2006">
          <mc:Choice Requires="x14">
            <control shapeId="5403" r:id="rId76" name="Drop Down 283">
              <controlPr defaultSize="0" autoLine="0" autoPict="0">
                <anchor moveWithCells="1">
                  <from>
                    <xdr:col>14</xdr:col>
                    <xdr:colOff>7620</xdr:colOff>
                    <xdr:row>82</xdr:row>
                    <xdr:rowOff>22860</xdr:rowOff>
                  </from>
                  <to>
                    <xdr:col>14</xdr:col>
                    <xdr:colOff>746760</xdr:colOff>
                    <xdr:row>83</xdr:row>
                    <xdr:rowOff>30480</xdr:rowOff>
                  </to>
                </anchor>
              </controlPr>
            </control>
          </mc:Choice>
        </mc:AlternateContent>
        <mc:AlternateContent xmlns:mc="http://schemas.openxmlformats.org/markup-compatibility/2006">
          <mc:Choice Requires="x14">
            <control shapeId="5404" r:id="rId77" name="Drop Down 284">
              <controlPr defaultSize="0" autoLine="0" autoPict="0">
                <anchor moveWithCells="1">
                  <from>
                    <xdr:col>17</xdr:col>
                    <xdr:colOff>60960</xdr:colOff>
                    <xdr:row>82</xdr:row>
                    <xdr:rowOff>30480</xdr:rowOff>
                  </from>
                  <to>
                    <xdr:col>18</xdr:col>
                    <xdr:colOff>0</xdr:colOff>
                    <xdr:row>83</xdr:row>
                    <xdr:rowOff>0</xdr:rowOff>
                  </to>
                </anchor>
              </controlPr>
            </control>
          </mc:Choice>
        </mc:AlternateContent>
        <mc:AlternateContent xmlns:mc="http://schemas.openxmlformats.org/markup-compatibility/2006">
          <mc:Choice Requires="x14">
            <control shapeId="5409" r:id="rId78" name="Drop Down 289">
              <controlPr defaultSize="0" autoLine="0" autoPict="0">
                <anchor moveWithCells="1">
                  <from>
                    <xdr:col>14</xdr:col>
                    <xdr:colOff>7620</xdr:colOff>
                    <xdr:row>83</xdr:row>
                    <xdr:rowOff>22860</xdr:rowOff>
                  </from>
                  <to>
                    <xdr:col>14</xdr:col>
                    <xdr:colOff>746760</xdr:colOff>
                    <xdr:row>84</xdr:row>
                    <xdr:rowOff>7620</xdr:rowOff>
                  </to>
                </anchor>
              </controlPr>
            </control>
          </mc:Choice>
        </mc:AlternateContent>
        <mc:AlternateContent xmlns:mc="http://schemas.openxmlformats.org/markup-compatibility/2006">
          <mc:Choice Requires="x14">
            <control shapeId="5410" r:id="rId79" name="Drop Down 290">
              <controlPr defaultSize="0" autoLine="0" autoPict="0">
                <anchor moveWithCells="1">
                  <from>
                    <xdr:col>17</xdr:col>
                    <xdr:colOff>60960</xdr:colOff>
                    <xdr:row>83</xdr:row>
                    <xdr:rowOff>30480</xdr:rowOff>
                  </from>
                  <to>
                    <xdr:col>18</xdr:col>
                    <xdr:colOff>0</xdr:colOff>
                    <xdr:row>84</xdr:row>
                    <xdr:rowOff>0</xdr:rowOff>
                  </to>
                </anchor>
              </controlPr>
            </control>
          </mc:Choice>
        </mc:AlternateContent>
        <mc:AlternateContent xmlns:mc="http://schemas.openxmlformats.org/markup-compatibility/2006">
          <mc:Choice Requires="x14">
            <control shapeId="5415" r:id="rId80" name="Drop Down 295">
              <controlPr defaultSize="0" autoLine="0" autoPict="0">
                <anchor moveWithCells="1">
                  <from>
                    <xdr:col>8</xdr:col>
                    <xdr:colOff>30480</xdr:colOff>
                    <xdr:row>74</xdr:row>
                    <xdr:rowOff>22860</xdr:rowOff>
                  </from>
                  <to>
                    <xdr:col>8</xdr:col>
                    <xdr:colOff>769620</xdr:colOff>
                    <xdr:row>74</xdr:row>
                    <xdr:rowOff>228600</xdr:rowOff>
                  </to>
                </anchor>
              </controlPr>
            </control>
          </mc:Choice>
        </mc:AlternateContent>
        <mc:AlternateContent xmlns:mc="http://schemas.openxmlformats.org/markup-compatibility/2006">
          <mc:Choice Requires="x14">
            <control shapeId="5425" r:id="rId81" name="Drop Down 305">
              <controlPr defaultSize="0" autoLine="0" autoPict="0">
                <anchor moveWithCells="1">
                  <from>
                    <xdr:col>8</xdr:col>
                    <xdr:colOff>30480</xdr:colOff>
                    <xdr:row>75</xdr:row>
                    <xdr:rowOff>22860</xdr:rowOff>
                  </from>
                  <to>
                    <xdr:col>8</xdr:col>
                    <xdr:colOff>769620</xdr:colOff>
                    <xdr:row>75</xdr:row>
                    <xdr:rowOff>228600</xdr:rowOff>
                  </to>
                </anchor>
              </controlPr>
            </control>
          </mc:Choice>
        </mc:AlternateContent>
        <mc:AlternateContent xmlns:mc="http://schemas.openxmlformats.org/markup-compatibility/2006">
          <mc:Choice Requires="x14">
            <control shapeId="5426" r:id="rId82" name="Drop Down 306">
              <controlPr defaultSize="0" autoLine="0" autoPict="0">
                <anchor moveWithCells="1">
                  <from>
                    <xdr:col>8</xdr:col>
                    <xdr:colOff>30480</xdr:colOff>
                    <xdr:row>76</xdr:row>
                    <xdr:rowOff>22860</xdr:rowOff>
                  </from>
                  <to>
                    <xdr:col>8</xdr:col>
                    <xdr:colOff>769620</xdr:colOff>
                    <xdr:row>76</xdr:row>
                    <xdr:rowOff>228600</xdr:rowOff>
                  </to>
                </anchor>
              </controlPr>
            </control>
          </mc:Choice>
        </mc:AlternateContent>
        <mc:AlternateContent xmlns:mc="http://schemas.openxmlformats.org/markup-compatibility/2006">
          <mc:Choice Requires="x14">
            <control shapeId="5427" r:id="rId83" name="Drop Down 307">
              <controlPr defaultSize="0" autoLine="0" autoPict="0">
                <anchor moveWithCells="1">
                  <from>
                    <xdr:col>8</xdr:col>
                    <xdr:colOff>30480</xdr:colOff>
                    <xdr:row>77</xdr:row>
                    <xdr:rowOff>22860</xdr:rowOff>
                  </from>
                  <to>
                    <xdr:col>8</xdr:col>
                    <xdr:colOff>769620</xdr:colOff>
                    <xdr:row>77</xdr:row>
                    <xdr:rowOff>228600</xdr:rowOff>
                  </to>
                </anchor>
              </controlPr>
            </control>
          </mc:Choice>
        </mc:AlternateContent>
        <mc:AlternateContent xmlns:mc="http://schemas.openxmlformats.org/markup-compatibility/2006">
          <mc:Choice Requires="x14">
            <control shapeId="5428" r:id="rId84" name="Drop Down 308">
              <controlPr defaultSize="0" autoLine="0" autoPict="0">
                <anchor moveWithCells="1">
                  <from>
                    <xdr:col>8</xdr:col>
                    <xdr:colOff>30480</xdr:colOff>
                    <xdr:row>78</xdr:row>
                    <xdr:rowOff>22860</xdr:rowOff>
                  </from>
                  <to>
                    <xdr:col>8</xdr:col>
                    <xdr:colOff>769620</xdr:colOff>
                    <xdr:row>78</xdr:row>
                    <xdr:rowOff>228600</xdr:rowOff>
                  </to>
                </anchor>
              </controlPr>
            </control>
          </mc:Choice>
        </mc:AlternateContent>
        <mc:AlternateContent xmlns:mc="http://schemas.openxmlformats.org/markup-compatibility/2006">
          <mc:Choice Requires="x14">
            <control shapeId="5429" r:id="rId85" name="Drop Down 309">
              <controlPr defaultSize="0" autoLine="0" autoPict="0">
                <anchor moveWithCells="1">
                  <from>
                    <xdr:col>8</xdr:col>
                    <xdr:colOff>30480</xdr:colOff>
                    <xdr:row>79</xdr:row>
                    <xdr:rowOff>22860</xdr:rowOff>
                  </from>
                  <to>
                    <xdr:col>8</xdr:col>
                    <xdr:colOff>769620</xdr:colOff>
                    <xdr:row>79</xdr:row>
                    <xdr:rowOff>228600</xdr:rowOff>
                  </to>
                </anchor>
              </controlPr>
            </control>
          </mc:Choice>
        </mc:AlternateContent>
        <mc:AlternateContent xmlns:mc="http://schemas.openxmlformats.org/markup-compatibility/2006">
          <mc:Choice Requires="x14">
            <control shapeId="5430" r:id="rId86" name="Drop Down 310">
              <controlPr defaultSize="0" autoLine="0" autoPict="0">
                <anchor moveWithCells="1">
                  <from>
                    <xdr:col>8</xdr:col>
                    <xdr:colOff>30480</xdr:colOff>
                    <xdr:row>80</xdr:row>
                    <xdr:rowOff>22860</xdr:rowOff>
                  </from>
                  <to>
                    <xdr:col>8</xdr:col>
                    <xdr:colOff>769620</xdr:colOff>
                    <xdr:row>81</xdr:row>
                    <xdr:rowOff>30480</xdr:rowOff>
                  </to>
                </anchor>
              </controlPr>
            </control>
          </mc:Choice>
        </mc:AlternateContent>
        <mc:AlternateContent xmlns:mc="http://schemas.openxmlformats.org/markup-compatibility/2006">
          <mc:Choice Requires="x14">
            <control shapeId="5431" r:id="rId87" name="Drop Down 311">
              <controlPr defaultSize="0" autoLine="0" autoPict="0">
                <anchor moveWithCells="1">
                  <from>
                    <xdr:col>8</xdr:col>
                    <xdr:colOff>30480</xdr:colOff>
                    <xdr:row>81</xdr:row>
                    <xdr:rowOff>22860</xdr:rowOff>
                  </from>
                  <to>
                    <xdr:col>8</xdr:col>
                    <xdr:colOff>769620</xdr:colOff>
                    <xdr:row>82</xdr:row>
                    <xdr:rowOff>30480</xdr:rowOff>
                  </to>
                </anchor>
              </controlPr>
            </control>
          </mc:Choice>
        </mc:AlternateContent>
        <mc:AlternateContent xmlns:mc="http://schemas.openxmlformats.org/markup-compatibility/2006">
          <mc:Choice Requires="x14">
            <control shapeId="5432" r:id="rId88" name="Drop Down 312">
              <controlPr defaultSize="0" autoLine="0" autoPict="0">
                <anchor moveWithCells="1">
                  <from>
                    <xdr:col>8</xdr:col>
                    <xdr:colOff>30480</xdr:colOff>
                    <xdr:row>82</xdr:row>
                    <xdr:rowOff>22860</xdr:rowOff>
                  </from>
                  <to>
                    <xdr:col>8</xdr:col>
                    <xdr:colOff>769620</xdr:colOff>
                    <xdr:row>83</xdr:row>
                    <xdr:rowOff>30480</xdr:rowOff>
                  </to>
                </anchor>
              </controlPr>
            </control>
          </mc:Choice>
        </mc:AlternateContent>
        <mc:AlternateContent xmlns:mc="http://schemas.openxmlformats.org/markup-compatibility/2006">
          <mc:Choice Requires="x14">
            <control shapeId="5433" r:id="rId89" name="Drop Down 313">
              <controlPr defaultSize="0" autoLine="0" autoPict="0">
                <anchor moveWithCells="1">
                  <from>
                    <xdr:col>8</xdr:col>
                    <xdr:colOff>30480</xdr:colOff>
                    <xdr:row>83</xdr:row>
                    <xdr:rowOff>22860</xdr:rowOff>
                  </from>
                  <to>
                    <xdr:col>8</xdr:col>
                    <xdr:colOff>769620</xdr:colOff>
                    <xdr:row>84</xdr:row>
                    <xdr:rowOff>30480</xdr:rowOff>
                  </to>
                </anchor>
              </controlPr>
            </control>
          </mc:Choice>
        </mc:AlternateContent>
        <mc:AlternateContent xmlns:mc="http://schemas.openxmlformats.org/markup-compatibility/2006">
          <mc:Choice Requires="x14">
            <control shapeId="5435" r:id="rId90" name="Drop Down 315">
              <controlPr defaultSize="0" autoLine="0" autoPict="0">
                <anchor moveWithCells="1">
                  <from>
                    <xdr:col>8</xdr:col>
                    <xdr:colOff>22860</xdr:colOff>
                    <xdr:row>18</xdr:row>
                    <xdr:rowOff>30480</xdr:rowOff>
                  </from>
                  <to>
                    <xdr:col>8</xdr:col>
                    <xdr:colOff>762000</xdr:colOff>
                    <xdr:row>18</xdr:row>
                    <xdr:rowOff>236220</xdr:rowOff>
                  </to>
                </anchor>
              </controlPr>
            </control>
          </mc:Choice>
        </mc:AlternateContent>
        <mc:AlternateContent xmlns:mc="http://schemas.openxmlformats.org/markup-compatibility/2006">
          <mc:Choice Requires="x14">
            <control shapeId="5439" r:id="rId91" name="Drop Down 319">
              <controlPr defaultSize="0" autoLine="0" autoPict="0">
                <anchor moveWithCells="1">
                  <from>
                    <xdr:col>14</xdr:col>
                    <xdr:colOff>7620</xdr:colOff>
                    <xdr:row>22</xdr:row>
                    <xdr:rowOff>30480</xdr:rowOff>
                  </from>
                  <to>
                    <xdr:col>14</xdr:col>
                    <xdr:colOff>746760</xdr:colOff>
                    <xdr:row>22</xdr:row>
                    <xdr:rowOff>175260</xdr:rowOff>
                  </to>
                </anchor>
              </controlPr>
            </control>
          </mc:Choice>
        </mc:AlternateContent>
        <mc:AlternateContent xmlns:mc="http://schemas.openxmlformats.org/markup-compatibility/2006">
          <mc:Choice Requires="x14">
            <control shapeId="5441" r:id="rId92" name="Drop Down 321">
              <controlPr defaultSize="0" autoLine="0" autoPict="0">
                <anchor moveWithCells="1">
                  <from>
                    <xdr:col>8</xdr:col>
                    <xdr:colOff>30480</xdr:colOff>
                    <xdr:row>24</xdr:row>
                    <xdr:rowOff>22860</xdr:rowOff>
                  </from>
                  <to>
                    <xdr:col>8</xdr:col>
                    <xdr:colOff>769620</xdr:colOff>
                    <xdr:row>24</xdr:row>
                    <xdr:rowOff>228600</xdr:rowOff>
                  </to>
                </anchor>
              </controlPr>
            </control>
          </mc:Choice>
        </mc:AlternateContent>
        <mc:AlternateContent xmlns:mc="http://schemas.openxmlformats.org/markup-compatibility/2006">
          <mc:Choice Requires="x14">
            <control shapeId="5445" r:id="rId93" name="Drop Down 325">
              <controlPr defaultSize="0" autoLine="0" autoPict="0">
                <anchor moveWithCells="1">
                  <from>
                    <xdr:col>14</xdr:col>
                    <xdr:colOff>7620</xdr:colOff>
                    <xdr:row>24</xdr:row>
                    <xdr:rowOff>22860</xdr:rowOff>
                  </from>
                  <to>
                    <xdr:col>14</xdr:col>
                    <xdr:colOff>746760</xdr:colOff>
                    <xdr:row>24</xdr:row>
                    <xdr:rowOff>220980</xdr:rowOff>
                  </to>
                </anchor>
              </controlPr>
            </control>
          </mc:Choice>
        </mc:AlternateContent>
        <mc:AlternateContent xmlns:mc="http://schemas.openxmlformats.org/markup-compatibility/2006">
          <mc:Choice Requires="x14">
            <control shapeId="5446" r:id="rId94" name="Drop Down 326">
              <controlPr defaultSize="0" autoLine="0" autoPict="0">
                <anchor moveWithCells="1">
                  <from>
                    <xdr:col>17</xdr:col>
                    <xdr:colOff>30480</xdr:colOff>
                    <xdr:row>24</xdr:row>
                    <xdr:rowOff>30480</xdr:rowOff>
                  </from>
                  <to>
                    <xdr:col>18</xdr:col>
                    <xdr:colOff>0</xdr:colOff>
                    <xdr:row>24</xdr:row>
                    <xdr:rowOff>190500</xdr:rowOff>
                  </to>
                </anchor>
              </controlPr>
            </control>
          </mc:Choice>
        </mc:AlternateContent>
        <mc:AlternateContent xmlns:mc="http://schemas.openxmlformats.org/markup-compatibility/2006">
          <mc:Choice Requires="x14">
            <control shapeId="5447" r:id="rId95" name="Drop Down 327">
              <controlPr defaultSize="0" autoLine="0" autoPict="0">
                <anchor moveWithCells="1">
                  <from>
                    <xdr:col>14</xdr:col>
                    <xdr:colOff>7620</xdr:colOff>
                    <xdr:row>59</xdr:row>
                    <xdr:rowOff>22860</xdr:rowOff>
                  </from>
                  <to>
                    <xdr:col>14</xdr:col>
                    <xdr:colOff>746760</xdr:colOff>
                    <xdr:row>59</xdr:row>
                    <xdr:rowOff>228600</xdr:rowOff>
                  </to>
                </anchor>
              </controlPr>
            </control>
          </mc:Choice>
        </mc:AlternateContent>
        <mc:AlternateContent xmlns:mc="http://schemas.openxmlformats.org/markup-compatibility/2006">
          <mc:Choice Requires="x14">
            <control shapeId="5448" r:id="rId96" name="Drop Down 328">
              <controlPr defaultSize="0" autoLine="0" autoPict="0">
                <anchor moveWithCells="1">
                  <from>
                    <xdr:col>14</xdr:col>
                    <xdr:colOff>7620</xdr:colOff>
                    <xdr:row>60</xdr:row>
                    <xdr:rowOff>22860</xdr:rowOff>
                  </from>
                  <to>
                    <xdr:col>14</xdr:col>
                    <xdr:colOff>746760</xdr:colOff>
                    <xdr:row>61</xdr:row>
                    <xdr:rowOff>30480</xdr:rowOff>
                  </to>
                </anchor>
              </controlPr>
            </control>
          </mc:Choice>
        </mc:AlternateContent>
        <mc:AlternateContent xmlns:mc="http://schemas.openxmlformats.org/markup-compatibility/2006">
          <mc:Choice Requires="x14">
            <control shapeId="5449" r:id="rId97" name="Drop Down 329">
              <controlPr defaultSize="0" autoLine="0" autoPict="0">
                <anchor moveWithCells="1">
                  <from>
                    <xdr:col>14</xdr:col>
                    <xdr:colOff>7620</xdr:colOff>
                    <xdr:row>61</xdr:row>
                    <xdr:rowOff>22860</xdr:rowOff>
                  </from>
                  <to>
                    <xdr:col>14</xdr:col>
                    <xdr:colOff>746760</xdr:colOff>
                    <xdr:row>62</xdr:row>
                    <xdr:rowOff>30480</xdr:rowOff>
                  </to>
                </anchor>
              </controlPr>
            </control>
          </mc:Choice>
        </mc:AlternateContent>
        <mc:AlternateContent xmlns:mc="http://schemas.openxmlformats.org/markup-compatibility/2006">
          <mc:Choice Requires="x14">
            <control shapeId="5450" r:id="rId98" name="Drop Down 330">
              <controlPr defaultSize="0" autoLine="0" autoPict="0">
                <anchor moveWithCells="1">
                  <from>
                    <xdr:col>14</xdr:col>
                    <xdr:colOff>7620</xdr:colOff>
                    <xdr:row>62</xdr:row>
                    <xdr:rowOff>22860</xdr:rowOff>
                  </from>
                  <to>
                    <xdr:col>14</xdr:col>
                    <xdr:colOff>746760</xdr:colOff>
                    <xdr:row>63</xdr:row>
                    <xdr:rowOff>30480</xdr:rowOff>
                  </to>
                </anchor>
              </controlPr>
            </control>
          </mc:Choice>
        </mc:AlternateContent>
        <mc:AlternateContent xmlns:mc="http://schemas.openxmlformats.org/markup-compatibility/2006">
          <mc:Choice Requires="x14">
            <control shapeId="5451" r:id="rId99" name="Drop Down 331">
              <controlPr defaultSize="0" autoLine="0" autoPict="0">
                <anchor moveWithCells="1">
                  <from>
                    <xdr:col>14</xdr:col>
                    <xdr:colOff>7620</xdr:colOff>
                    <xdr:row>63</xdr:row>
                    <xdr:rowOff>22860</xdr:rowOff>
                  </from>
                  <to>
                    <xdr:col>14</xdr:col>
                    <xdr:colOff>746760</xdr:colOff>
                    <xdr:row>64</xdr:row>
                    <xdr:rowOff>30480</xdr:rowOff>
                  </to>
                </anchor>
              </controlPr>
            </control>
          </mc:Choice>
        </mc:AlternateContent>
        <mc:AlternateContent xmlns:mc="http://schemas.openxmlformats.org/markup-compatibility/2006">
          <mc:Choice Requires="x14">
            <control shapeId="5452" r:id="rId100" name="Drop Down 332">
              <controlPr defaultSize="0" autoLine="0" autoPict="0">
                <anchor moveWithCells="1">
                  <from>
                    <xdr:col>14</xdr:col>
                    <xdr:colOff>7620</xdr:colOff>
                    <xdr:row>64</xdr:row>
                    <xdr:rowOff>22860</xdr:rowOff>
                  </from>
                  <to>
                    <xdr:col>14</xdr:col>
                    <xdr:colOff>746760</xdr:colOff>
                    <xdr:row>65</xdr:row>
                    <xdr:rowOff>30480</xdr:rowOff>
                  </to>
                </anchor>
              </controlPr>
            </control>
          </mc:Choice>
        </mc:AlternateContent>
        <mc:AlternateContent xmlns:mc="http://schemas.openxmlformats.org/markup-compatibility/2006">
          <mc:Choice Requires="x14">
            <control shapeId="5453" r:id="rId101" name="Drop Down 333">
              <controlPr defaultSize="0" autoLine="0" autoPict="0">
                <anchor moveWithCells="1">
                  <from>
                    <xdr:col>14</xdr:col>
                    <xdr:colOff>7620</xdr:colOff>
                    <xdr:row>65</xdr:row>
                    <xdr:rowOff>22860</xdr:rowOff>
                  </from>
                  <to>
                    <xdr:col>14</xdr:col>
                    <xdr:colOff>746760</xdr:colOff>
                    <xdr:row>66</xdr:row>
                    <xdr:rowOff>30480</xdr:rowOff>
                  </to>
                </anchor>
              </controlPr>
            </control>
          </mc:Choice>
        </mc:AlternateContent>
        <mc:AlternateContent xmlns:mc="http://schemas.openxmlformats.org/markup-compatibility/2006">
          <mc:Choice Requires="x14">
            <control shapeId="5454" r:id="rId102" name="Drop Down 334">
              <controlPr defaultSize="0" autoLine="0" autoPict="0">
                <anchor moveWithCells="1">
                  <from>
                    <xdr:col>17</xdr:col>
                    <xdr:colOff>60960</xdr:colOff>
                    <xdr:row>59</xdr:row>
                    <xdr:rowOff>30480</xdr:rowOff>
                  </from>
                  <to>
                    <xdr:col>18</xdr:col>
                    <xdr:colOff>0</xdr:colOff>
                    <xdr:row>59</xdr:row>
                    <xdr:rowOff>198120</xdr:rowOff>
                  </to>
                </anchor>
              </controlPr>
            </control>
          </mc:Choice>
        </mc:AlternateContent>
        <mc:AlternateContent xmlns:mc="http://schemas.openxmlformats.org/markup-compatibility/2006">
          <mc:Choice Requires="x14">
            <control shapeId="5455" r:id="rId103" name="Drop Down 335">
              <controlPr defaultSize="0" autoLine="0" autoPict="0">
                <anchor moveWithCells="1">
                  <from>
                    <xdr:col>17</xdr:col>
                    <xdr:colOff>60960</xdr:colOff>
                    <xdr:row>60</xdr:row>
                    <xdr:rowOff>30480</xdr:rowOff>
                  </from>
                  <to>
                    <xdr:col>18</xdr:col>
                    <xdr:colOff>0</xdr:colOff>
                    <xdr:row>61</xdr:row>
                    <xdr:rowOff>7620</xdr:rowOff>
                  </to>
                </anchor>
              </controlPr>
            </control>
          </mc:Choice>
        </mc:AlternateContent>
        <mc:AlternateContent xmlns:mc="http://schemas.openxmlformats.org/markup-compatibility/2006">
          <mc:Choice Requires="x14">
            <control shapeId="5456" r:id="rId104" name="Drop Down 336">
              <controlPr defaultSize="0" autoLine="0" autoPict="0">
                <anchor moveWithCells="1">
                  <from>
                    <xdr:col>17</xdr:col>
                    <xdr:colOff>60960</xdr:colOff>
                    <xdr:row>61</xdr:row>
                    <xdr:rowOff>30480</xdr:rowOff>
                  </from>
                  <to>
                    <xdr:col>18</xdr:col>
                    <xdr:colOff>0</xdr:colOff>
                    <xdr:row>62</xdr:row>
                    <xdr:rowOff>7620</xdr:rowOff>
                  </to>
                </anchor>
              </controlPr>
            </control>
          </mc:Choice>
        </mc:AlternateContent>
        <mc:AlternateContent xmlns:mc="http://schemas.openxmlformats.org/markup-compatibility/2006">
          <mc:Choice Requires="x14">
            <control shapeId="5457" r:id="rId105" name="Drop Down 337">
              <controlPr defaultSize="0" autoLine="0" autoPict="0">
                <anchor moveWithCells="1">
                  <from>
                    <xdr:col>17</xdr:col>
                    <xdr:colOff>60960</xdr:colOff>
                    <xdr:row>62</xdr:row>
                    <xdr:rowOff>30480</xdr:rowOff>
                  </from>
                  <to>
                    <xdr:col>18</xdr:col>
                    <xdr:colOff>0</xdr:colOff>
                    <xdr:row>63</xdr:row>
                    <xdr:rowOff>7620</xdr:rowOff>
                  </to>
                </anchor>
              </controlPr>
            </control>
          </mc:Choice>
        </mc:AlternateContent>
        <mc:AlternateContent xmlns:mc="http://schemas.openxmlformats.org/markup-compatibility/2006">
          <mc:Choice Requires="x14">
            <control shapeId="5458" r:id="rId106" name="Drop Down 338">
              <controlPr defaultSize="0" autoLine="0" autoPict="0">
                <anchor moveWithCells="1">
                  <from>
                    <xdr:col>17</xdr:col>
                    <xdr:colOff>60960</xdr:colOff>
                    <xdr:row>63</xdr:row>
                    <xdr:rowOff>30480</xdr:rowOff>
                  </from>
                  <to>
                    <xdr:col>18</xdr:col>
                    <xdr:colOff>0</xdr:colOff>
                    <xdr:row>64</xdr:row>
                    <xdr:rowOff>7620</xdr:rowOff>
                  </to>
                </anchor>
              </controlPr>
            </control>
          </mc:Choice>
        </mc:AlternateContent>
        <mc:AlternateContent xmlns:mc="http://schemas.openxmlformats.org/markup-compatibility/2006">
          <mc:Choice Requires="x14">
            <control shapeId="5459" r:id="rId107" name="Drop Down 339">
              <controlPr defaultSize="0" autoLine="0" autoPict="0">
                <anchor moveWithCells="1">
                  <from>
                    <xdr:col>17</xdr:col>
                    <xdr:colOff>60960</xdr:colOff>
                    <xdr:row>64</xdr:row>
                    <xdr:rowOff>30480</xdr:rowOff>
                  </from>
                  <to>
                    <xdr:col>18</xdr:col>
                    <xdr:colOff>0</xdr:colOff>
                    <xdr:row>65</xdr:row>
                    <xdr:rowOff>7620</xdr:rowOff>
                  </to>
                </anchor>
              </controlPr>
            </control>
          </mc:Choice>
        </mc:AlternateContent>
        <mc:AlternateContent xmlns:mc="http://schemas.openxmlformats.org/markup-compatibility/2006">
          <mc:Choice Requires="x14">
            <control shapeId="5460" r:id="rId108" name="Drop Down 340">
              <controlPr defaultSize="0" autoLine="0" autoPict="0">
                <anchor moveWithCells="1">
                  <from>
                    <xdr:col>17</xdr:col>
                    <xdr:colOff>60960</xdr:colOff>
                    <xdr:row>65</xdr:row>
                    <xdr:rowOff>30480</xdr:rowOff>
                  </from>
                  <to>
                    <xdr:col>18</xdr:col>
                    <xdr:colOff>0</xdr:colOff>
                    <xdr:row>66</xdr:row>
                    <xdr:rowOff>7620</xdr:rowOff>
                  </to>
                </anchor>
              </controlPr>
            </control>
          </mc:Choice>
        </mc:AlternateContent>
        <mc:AlternateContent xmlns:mc="http://schemas.openxmlformats.org/markup-compatibility/2006">
          <mc:Choice Requires="x14">
            <control shapeId="5461" r:id="rId109" name="Drop Down 341">
              <controlPr defaultSize="0" autoLine="0" autoPict="0">
                <anchor moveWithCells="1">
                  <from>
                    <xdr:col>8</xdr:col>
                    <xdr:colOff>30480</xdr:colOff>
                    <xdr:row>59</xdr:row>
                    <xdr:rowOff>22860</xdr:rowOff>
                  </from>
                  <to>
                    <xdr:col>8</xdr:col>
                    <xdr:colOff>769620</xdr:colOff>
                    <xdr:row>59</xdr:row>
                    <xdr:rowOff>236220</xdr:rowOff>
                  </to>
                </anchor>
              </controlPr>
            </control>
          </mc:Choice>
        </mc:AlternateContent>
        <mc:AlternateContent xmlns:mc="http://schemas.openxmlformats.org/markup-compatibility/2006">
          <mc:Choice Requires="x14">
            <control shapeId="5462" r:id="rId110" name="Drop Down 342">
              <controlPr defaultSize="0" autoLine="0" autoPict="0">
                <anchor moveWithCells="1">
                  <from>
                    <xdr:col>8</xdr:col>
                    <xdr:colOff>30480</xdr:colOff>
                    <xdr:row>60</xdr:row>
                    <xdr:rowOff>22860</xdr:rowOff>
                  </from>
                  <to>
                    <xdr:col>8</xdr:col>
                    <xdr:colOff>769620</xdr:colOff>
                    <xdr:row>61</xdr:row>
                    <xdr:rowOff>38100</xdr:rowOff>
                  </to>
                </anchor>
              </controlPr>
            </control>
          </mc:Choice>
        </mc:AlternateContent>
        <mc:AlternateContent xmlns:mc="http://schemas.openxmlformats.org/markup-compatibility/2006">
          <mc:Choice Requires="x14">
            <control shapeId="5463" r:id="rId111" name="Drop Down 343">
              <controlPr defaultSize="0" autoLine="0" autoPict="0">
                <anchor moveWithCells="1">
                  <from>
                    <xdr:col>8</xdr:col>
                    <xdr:colOff>30480</xdr:colOff>
                    <xdr:row>61</xdr:row>
                    <xdr:rowOff>22860</xdr:rowOff>
                  </from>
                  <to>
                    <xdr:col>8</xdr:col>
                    <xdr:colOff>769620</xdr:colOff>
                    <xdr:row>62</xdr:row>
                    <xdr:rowOff>38100</xdr:rowOff>
                  </to>
                </anchor>
              </controlPr>
            </control>
          </mc:Choice>
        </mc:AlternateContent>
        <mc:AlternateContent xmlns:mc="http://schemas.openxmlformats.org/markup-compatibility/2006">
          <mc:Choice Requires="x14">
            <control shapeId="5464" r:id="rId112" name="Drop Down 344">
              <controlPr defaultSize="0" autoLine="0" autoPict="0">
                <anchor moveWithCells="1">
                  <from>
                    <xdr:col>8</xdr:col>
                    <xdr:colOff>30480</xdr:colOff>
                    <xdr:row>62</xdr:row>
                    <xdr:rowOff>22860</xdr:rowOff>
                  </from>
                  <to>
                    <xdr:col>8</xdr:col>
                    <xdr:colOff>769620</xdr:colOff>
                    <xdr:row>63</xdr:row>
                    <xdr:rowOff>38100</xdr:rowOff>
                  </to>
                </anchor>
              </controlPr>
            </control>
          </mc:Choice>
        </mc:AlternateContent>
        <mc:AlternateContent xmlns:mc="http://schemas.openxmlformats.org/markup-compatibility/2006">
          <mc:Choice Requires="x14">
            <control shapeId="5465" r:id="rId113" name="Drop Down 345">
              <controlPr defaultSize="0" autoLine="0" autoPict="0">
                <anchor moveWithCells="1">
                  <from>
                    <xdr:col>8</xdr:col>
                    <xdr:colOff>30480</xdr:colOff>
                    <xdr:row>63</xdr:row>
                    <xdr:rowOff>22860</xdr:rowOff>
                  </from>
                  <to>
                    <xdr:col>8</xdr:col>
                    <xdr:colOff>769620</xdr:colOff>
                    <xdr:row>64</xdr:row>
                    <xdr:rowOff>38100</xdr:rowOff>
                  </to>
                </anchor>
              </controlPr>
            </control>
          </mc:Choice>
        </mc:AlternateContent>
        <mc:AlternateContent xmlns:mc="http://schemas.openxmlformats.org/markup-compatibility/2006">
          <mc:Choice Requires="x14">
            <control shapeId="5466" r:id="rId114" name="Drop Down 346">
              <controlPr defaultSize="0" autoLine="0" autoPict="0">
                <anchor moveWithCells="1">
                  <from>
                    <xdr:col>8</xdr:col>
                    <xdr:colOff>30480</xdr:colOff>
                    <xdr:row>64</xdr:row>
                    <xdr:rowOff>22860</xdr:rowOff>
                  </from>
                  <to>
                    <xdr:col>8</xdr:col>
                    <xdr:colOff>769620</xdr:colOff>
                    <xdr:row>65</xdr:row>
                    <xdr:rowOff>38100</xdr:rowOff>
                  </to>
                </anchor>
              </controlPr>
            </control>
          </mc:Choice>
        </mc:AlternateContent>
        <mc:AlternateContent xmlns:mc="http://schemas.openxmlformats.org/markup-compatibility/2006">
          <mc:Choice Requires="x14">
            <control shapeId="5467" r:id="rId115" name="Drop Down 347">
              <controlPr defaultSize="0" autoLine="0" autoPict="0">
                <anchor moveWithCells="1">
                  <from>
                    <xdr:col>8</xdr:col>
                    <xdr:colOff>30480</xdr:colOff>
                    <xdr:row>65</xdr:row>
                    <xdr:rowOff>22860</xdr:rowOff>
                  </from>
                  <to>
                    <xdr:col>8</xdr:col>
                    <xdr:colOff>769620</xdr:colOff>
                    <xdr:row>66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2"/>
  <sheetViews>
    <sheetView topLeftCell="A43" zoomScale="80" zoomScaleNormal="80" workbookViewId="0">
      <selection activeCell="J19" sqref="J19"/>
    </sheetView>
  </sheetViews>
  <sheetFormatPr defaultColWidth="10.88671875" defaultRowHeight="13.8" x14ac:dyDescent="0.25"/>
  <cols>
    <col min="1" max="1" width="10.88671875" style="108"/>
    <col min="2" max="2" width="14.88671875" style="108" customWidth="1"/>
    <col min="3" max="3" width="18.33203125" style="108" customWidth="1"/>
    <col min="4" max="4" width="14.88671875" style="108" customWidth="1"/>
    <col min="5" max="5" width="18.33203125" style="108" customWidth="1"/>
    <col min="6" max="6" width="12.5546875" style="108" customWidth="1"/>
    <col min="7" max="7" width="12.109375" style="108" customWidth="1"/>
    <col min="8" max="8" width="10.88671875" style="108"/>
    <col min="9" max="9" width="12.44140625" style="108" customWidth="1"/>
    <col min="10" max="10" width="36.44140625" style="108" customWidth="1"/>
    <col min="11" max="13" width="10.88671875" style="108"/>
    <col min="14" max="14" width="12.33203125" style="108" customWidth="1"/>
    <col min="15" max="16" width="10.88671875" style="108"/>
    <col min="17" max="17" width="34.6640625" style="108" customWidth="1"/>
    <col min="18" max="18" width="13.88671875" style="108" customWidth="1"/>
    <col min="19" max="19" width="10.88671875" style="108"/>
    <col min="20" max="20" width="15.88671875" style="108" customWidth="1"/>
    <col min="21" max="16384" width="10.88671875" style="108"/>
  </cols>
  <sheetData>
    <row r="1" spans="1:23" x14ac:dyDescent="0.25">
      <c r="A1" s="107"/>
      <c r="B1" s="107"/>
      <c r="C1" s="107"/>
      <c r="D1" s="107"/>
      <c r="E1" s="107"/>
      <c r="F1" s="107"/>
      <c r="G1" s="107"/>
      <c r="H1" s="107"/>
      <c r="I1" s="107"/>
      <c r="J1" s="107"/>
      <c r="K1" s="107"/>
      <c r="L1" s="107"/>
      <c r="M1" s="107"/>
      <c r="N1" s="107"/>
      <c r="O1" s="107"/>
      <c r="P1" s="107"/>
      <c r="Q1" s="107"/>
      <c r="R1" s="107"/>
    </row>
    <row r="2" spans="1:23" x14ac:dyDescent="0.25">
      <c r="A2" s="107"/>
      <c r="B2" s="107"/>
      <c r="C2" s="107"/>
      <c r="D2" s="107"/>
      <c r="E2" s="107"/>
      <c r="F2" s="107"/>
      <c r="G2" s="107"/>
      <c r="H2" s="107"/>
      <c r="I2" s="107"/>
      <c r="J2" s="107"/>
      <c r="K2" s="107"/>
      <c r="L2" s="107"/>
      <c r="M2" s="107"/>
      <c r="N2" s="107"/>
      <c r="O2" s="107"/>
      <c r="P2" s="107"/>
      <c r="Q2" s="107"/>
      <c r="R2" s="107"/>
      <c r="W2" s="108">
        <v>1</v>
      </c>
    </row>
    <row r="3" spans="1:23" x14ac:dyDescent="0.25">
      <c r="A3" s="107"/>
      <c r="B3" s="107"/>
      <c r="C3" s="107"/>
      <c r="D3" s="107"/>
      <c r="E3" s="107"/>
      <c r="F3" s="107"/>
      <c r="G3" s="107"/>
      <c r="H3" s="107"/>
      <c r="I3" s="107"/>
      <c r="J3" s="107"/>
      <c r="K3" s="107"/>
      <c r="L3" s="107"/>
      <c r="M3" s="107"/>
      <c r="N3" s="107"/>
      <c r="O3" s="107"/>
      <c r="P3" s="107"/>
      <c r="Q3" s="107"/>
      <c r="R3" s="107"/>
    </row>
    <row r="4" spans="1:23" x14ac:dyDescent="0.25">
      <c r="A4" s="107"/>
      <c r="B4" s="107"/>
      <c r="C4" s="107"/>
      <c r="D4" s="107"/>
      <c r="E4" s="107"/>
      <c r="F4" s="107"/>
      <c r="G4" s="107"/>
      <c r="H4" s="107"/>
      <c r="I4" s="107"/>
      <c r="J4" s="107"/>
      <c r="K4" s="107"/>
      <c r="L4" s="107"/>
      <c r="M4" s="107"/>
      <c r="N4" s="107"/>
      <c r="O4" s="107"/>
      <c r="P4" s="107"/>
      <c r="Q4" s="107"/>
      <c r="R4" s="107"/>
    </row>
    <row r="5" spans="1:23" x14ac:dyDescent="0.25">
      <c r="A5" s="107"/>
      <c r="B5" s="107"/>
      <c r="C5" s="107"/>
      <c r="D5" s="107"/>
      <c r="E5" s="107"/>
      <c r="F5" s="107"/>
      <c r="G5" s="107"/>
      <c r="H5" s="107"/>
      <c r="I5" s="107"/>
      <c r="J5" s="107"/>
      <c r="K5" s="107"/>
      <c r="L5" s="107"/>
      <c r="M5" s="107"/>
      <c r="N5" s="107"/>
      <c r="O5" s="107"/>
      <c r="P5" s="107"/>
      <c r="Q5" s="107"/>
      <c r="R5" s="107"/>
    </row>
    <row r="6" spans="1:23" ht="14.4" thickBot="1" x14ac:dyDescent="0.3">
      <c r="A6" s="107"/>
      <c r="B6" s="107"/>
      <c r="C6" s="107"/>
      <c r="D6" s="107"/>
      <c r="E6" s="107"/>
      <c r="F6" s="107"/>
      <c r="G6" s="107"/>
      <c r="H6" s="107"/>
      <c r="I6" s="107"/>
      <c r="J6" s="107"/>
      <c r="K6" s="107"/>
      <c r="L6" s="107"/>
      <c r="M6" s="107"/>
      <c r="N6" s="107"/>
      <c r="O6" s="107"/>
      <c r="P6" s="107"/>
      <c r="Q6" s="107"/>
      <c r="R6" s="107"/>
    </row>
    <row r="7" spans="1:23" ht="37.950000000000003" customHeight="1" x14ac:dyDescent="0.25">
      <c r="A7" s="107"/>
      <c r="B7" s="181" t="s">
        <v>0</v>
      </c>
      <c r="C7" s="182">
        <v>43952</v>
      </c>
      <c r="D7" s="281" t="s">
        <v>110</v>
      </c>
      <c r="E7" s="282"/>
      <c r="F7" s="282"/>
      <c r="G7" s="282"/>
      <c r="H7" s="282"/>
      <c r="I7" s="282"/>
      <c r="J7" s="282"/>
      <c r="K7" s="282"/>
      <c r="L7" s="282"/>
      <c r="M7" s="282"/>
      <c r="N7" s="282"/>
      <c r="O7" s="282"/>
      <c r="P7" s="282"/>
      <c r="Q7" s="282"/>
      <c r="R7" s="283"/>
    </row>
    <row r="8" spans="1:23" ht="31.95" customHeight="1" thickBot="1" x14ac:dyDescent="0.3">
      <c r="A8" s="107"/>
      <c r="B8" s="183" t="s">
        <v>1</v>
      </c>
      <c r="C8" s="184">
        <f ca="1">TODAY()</f>
        <v>44309</v>
      </c>
      <c r="D8" s="284"/>
      <c r="E8" s="285"/>
      <c r="F8" s="285"/>
      <c r="G8" s="285"/>
      <c r="H8" s="285"/>
      <c r="I8" s="285"/>
      <c r="J8" s="285"/>
      <c r="K8" s="285"/>
      <c r="L8" s="285"/>
      <c r="M8" s="285"/>
      <c r="N8" s="285"/>
      <c r="O8" s="285"/>
      <c r="P8" s="285"/>
      <c r="Q8" s="285"/>
      <c r="R8" s="286"/>
    </row>
    <row r="9" spans="1:23" x14ac:dyDescent="0.25">
      <c r="A9" s="107"/>
      <c r="B9" s="107"/>
      <c r="C9" s="107"/>
      <c r="D9" s="107"/>
      <c r="E9" s="107"/>
      <c r="F9" s="107"/>
      <c r="G9" s="107"/>
      <c r="H9" s="107"/>
      <c r="I9" s="107"/>
      <c r="J9" s="107"/>
      <c r="K9" s="107"/>
      <c r="L9" s="107"/>
      <c r="M9" s="107"/>
      <c r="N9" s="107"/>
      <c r="O9" s="107"/>
      <c r="P9" s="107"/>
      <c r="Q9" s="107"/>
      <c r="R9" s="107"/>
    </row>
    <row r="10" spans="1:23" x14ac:dyDescent="0.25">
      <c r="A10" s="107"/>
      <c r="B10" s="107"/>
      <c r="C10" s="107"/>
      <c r="D10" s="107"/>
      <c r="E10" s="107"/>
      <c r="F10" s="107"/>
      <c r="G10" s="107"/>
      <c r="H10" s="107"/>
      <c r="I10" s="107"/>
      <c r="J10" s="107"/>
      <c r="K10" s="107"/>
      <c r="L10" s="107"/>
      <c r="M10" s="107"/>
      <c r="N10" s="107"/>
      <c r="O10" s="107"/>
      <c r="P10" s="107"/>
      <c r="Q10" s="107"/>
      <c r="R10" s="107"/>
    </row>
    <row r="11" spans="1:23" x14ac:dyDescent="0.25">
      <c r="A11" s="107"/>
      <c r="B11" s="109"/>
      <c r="C11" s="109"/>
      <c r="D11" s="110"/>
      <c r="E11" s="107"/>
      <c r="F11" s="107"/>
      <c r="G11" s="107"/>
      <c r="H11" s="107"/>
      <c r="I11" s="107"/>
      <c r="J11" s="107"/>
      <c r="K11" s="107"/>
      <c r="L11" s="107"/>
      <c r="M11" s="107"/>
      <c r="N11" s="107"/>
      <c r="O11" s="107"/>
      <c r="P11" s="107"/>
      <c r="Q11" s="107"/>
      <c r="R11" s="107"/>
    </row>
    <row r="12" spans="1:23" x14ac:dyDescent="0.25">
      <c r="A12" s="107"/>
      <c r="B12" s="109"/>
      <c r="C12" s="109"/>
      <c r="D12" s="110"/>
      <c r="E12" s="107"/>
      <c r="F12" s="107"/>
      <c r="G12" s="107"/>
      <c r="H12" s="107"/>
      <c r="I12" s="107"/>
      <c r="J12" s="107"/>
      <c r="K12" s="107"/>
      <c r="L12" s="107"/>
      <c r="M12" s="107"/>
      <c r="N12" s="107"/>
      <c r="O12" s="107"/>
      <c r="P12" s="107"/>
      <c r="Q12" s="107"/>
      <c r="R12" s="107"/>
    </row>
    <row r="13" spans="1:23" ht="14.4" thickBot="1" x14ac:dyDescent="0.3">
      <c r="A13" s="107"/>
      <c r="B13" s="107"/>
      <c r="C13" s="107"/>
      <c r="D13" s="107"/>
      <c r="E13" s="107"/>
      <c r="F13" s="107"/>
      <c r="G13" s="107"/>
      <c r="H13" s="107"/>
      <c r="I13" s="107"/>
      <c r="J13" s="107"/>
      <c r="K13" s="107"/>
      <c r="L13" s="107"/>
      <c r="M13" s="107"/>
      <c r="N13" s="107"/>
      <c r="O13" s="107"/>
      <c r="P13" s="107"/>
      <c r="Q13" s="107"/>
      <c r="R13" s="107"/>
    </row>
    <row r="14" spans="1:23" ht="34.5" customHeight="1" x14ac:dyDescent="0.25">
      <c r="B14" s="349" t="s">
        <v>20</v>
      </c>
      <c r="C14" s="350"/>
      <c r="D14" s="350"/>
      <c r="E14" s="350"/>
      <c r="F14" s="350"/>
      <c r="G14" s="350"/>
      <c r="H14" s="350"/>
      <c r="I14" s="350"/>
      <c r="J14" s="350"/>
      <c r="K14" s="350"/>
      <c r="L14" s="350"/>
      <c r="M14" s="350"/>
      <c r="N14" s="350"/>
      <c r="O14" s="350"/>
      <c r="P14" s="350"/>
      <c r="Q14" s="350"/>
      <c r="R14" s="351"/>
    </row>
    <row r="15" spans="1:23" ht="14.4" customHeight="1" thickBot="1" x14ac:dyDescent="0.3">
      <c r="B15" s="352"/>
      <c r="C15" s="353"/>
      <c r="D15" s="353"/>
      <c r="E15" s="353"/>
      <c r="F15" s="353"/>
      <c r="G15" s="353"/>
      <c r="H15" s="353"/>
      <c r="I15" s="353"/>
      <c r="J15" s="353"/>
      <c r="K15" s="353"/>
      <c r="L15" s="353"/>
      <c r="M15" s="353"/>
      <c r="N15" s="353"/>
      <c r="O15" s="353"/>
      <c r="P15" s="353"/>
      <c r="Q15" s="353"/>
      <c r="R15" s="354"/>
    </row>
    <row r="16" spans="1:23" ht="67.5" customHeight="1" thickBot="1" x14ac:dyDescent="0.3">
      <c r="B16" s="202" t="s">
        <v>53</v>
      </c>
      <c r="C16" s="343" t="s">
        <v>6</v>
      </c>
      <c r="D16" s="344"/>
      <c r="E16" s="345"/>
      <c r="F16" s="203" t="s">
        <v>59</v>
      </c>
      <c r="G16" s="203" t="s">
        <v>60</v>
      </c>
      <c r="H16" s="204" t="s">
        <v>7</v>
      </c>
      <c r="I16" s="355" t="s">
        <v>8</v>
      </c>
      <c r="J16" s="356"/>
      <c r="K16" s="357" t="s">
        <v>9</v>
      </c>
      <c r="L16" s="358"/>
      <c r="M16" s="359"/>
      <c r="N16" s="360" t="s">
        <v>55</v>
      </c>
      <c r="O16" s="358"/>
      <c r="P16" s="359"/>
      <c r="Q16" s="205"/>
      <c r="R16" s="206"/>
    </row>
    <row r="17" spans="1:27" ht="39" customHeight="1" thickBot="1" x14ac:dyDescent="0.45">
      <c r="B17" s="207"/>
      <c r="C17" s="208" t="s">
        <v>11</v>
      </c>
      <c r="D17" s="208" t="s">
        <v>38</v>
      </c>
      <c r="E17" s="209" t="s">
        <v>7</v>
      </c>
      <c r="F17" s="210" t="s">
        <v>12</v>
      </c>
      <c r="G17" s="210" t="s">
        <v>13</v>
      </c>
      <c r="H17" s="211" t="s">
        <v>14</v>
      </c>
      <c r="I17" s="212" t="s">
        <v>15</v>
      </c>
      <c r="J17" s="213" t="s">
        <v>16</v>
      </c>
      <c r="K17" s="210" t="s">
        <v>12</v>
      </c>
      <c r="L17" s="210" t="s">
        <v>13</v>
      </c>
      <c r="M17" s="211" t="s">
        <v>14</v>
      </c>
      <c r="N17" s="209" t="s">
        <v>17</v>
      </c>
      <c r="O17" s="214" t="s">
        <v>18</v>
      </c>
      <c r="P17" s="215" t="s">
        <v>19</v>
      </c>
      <c r="Q17" s="216" t="s">
        <v>65</v>
      </c>
      <c r="R17" s="217" t="s">
        <v>42</v>
      </c>
      <c r="W17" s="331" t="s">
        <v>6</v>
      </c>
      <c r="X17" s="332"/>
      <c r="Y17" s="331" t="s">
        <v>31</v>
      </c>
      <c r="Z17" s="332"/>
    </row>
    <row r="18" spans="1:27" ht="22.2" thickTop="1" thickBot="1" x14ac:dyDescent="0.45">
      <c r="B18" s="35"/>
      <c r="E18" s="36"/>
      <c r="F18" s="7"/>
      <c r="G18" s="7"/>
      <c r="H18" s="7"/>
      <c r="I18" s="135"/>
      <c r="J18" s="3"/>
      <c r="K18" s="7"/>
      <c r="L18" s="7"/>
      <c r="M18" s="16"/>
      <c r="N18" s="114"/>
      <c r="O18" s="136"/>
      <c r="P18" s="179"/>
      <c r="Q18" s="180"/>
      <c r="R18" s="116"/>
      <c r="W18" s="137" t="s">
        <v>29</v>
      </c>
      <c r="X18" s="138" t="s">
        <v>30</v>
      </c>
      <c r="Y18" s="137" t="s">
        <v>29</v>
      </c>
      <c r="Z18" s="138" t="s">
        <v>30</v>
      </c>
    </row>
    <row r="19" spans="1:27" ht="52.2" customHeight="1" thickTop="1" thickBot="1" x14ac:dyDescent="0.3">
      <c r="B19" s="40"/>
      <c r="C19" s="37" t="s">
        <v>105</v>
      </c>
      <c r="D19" s="78"/>
      <c r="E19" s="37"/>
      <c r="F19" s="90">
        <v>3</v>
      </c>
      <c r="G19" s="91">
        <v>3</v>
      </c>
      <c r="H19" s="9">
        <f>IF(W19&gt;1,(W19-1)*(X19-1),"")</f>
        <v>9</v>
      </c>
      <c r="I19" s="119"/>
      <c r="J19" s="37"/>
      <c r="K19" s="92">
        <v>2</v>
      </c>
      <c r="L19" s="92">
        <v>2</v>
      </c>
      <c r="M19" s="18">
        <f>IF(Y19&gt;1,(Y19-1)*(Z19-1),"")</f>
        <v>4</v>
      </c>
      <c r="N19" s="8"/>
      <c r="O19" s="14"/>
      <c r="P19" s="6"/>
      <c r="Q19" s="81"/>
      <c r="R19" s="116"/>
      <c r="T19" s="163"/>
      <c r="W19" s="57">
        <f>F19+1</f>
        <v>4</v>
      </c>
      <c r="X19" s="133">
        <f>G19+1</f>
        <v>4</v>
      </c>
      <c r="Y19" s="57">
        <f>K19+1</f>
        <v>3</v>
      </c>
      <c r="Z19" s="133">
        <f>L19+1</f>
        <v>3</v>
      </c>
    </row>
    <row r="20" spans="1:27" ht="120.6" customHeight="1" thickTop="1" thickBot="1" x14ac:dyDescent="0.3">
      <c r="B20" s="164">
        <v>10</v>
      </c>
      <c r="C20" s="4" t="s">
        <v>106</v>
      </c>
      <c r="D20" s="83"/>
      <c r="E20" s="4"/>
      <c r="F20" s="84">
        <v>2</v>
      </c>
      <c r="G20" s="84">
        <v>2</v>
      </c>
      <c r="H20" s="10">
        <f t="shared" ref="H20:H25" si="0">IF(W20&gt;1,(W20-1)*(X20-1),"")</f>
        <v>4</v>
      </c>
      <c r="I20" s="55"/>
      <c r="J20" s="12" t="s">
        <v>114</v>
      </c>
      <c r="K20" s="93">
        <v>1</v>
      </c>
      <c r="L20" s="94">
        <v>1</v>
      </c>
      <c r="M20" s="5">
        <f t="shared" ref="M20:M25" si="1">IF(Y20&gt;1,(Y20-1)*(Z20-1),"")</f>
        <v>1</v>
      </c>
      <c r="N20" s="81"/>
      <c r="O20" s="14"/>
      <c r="P20" s="12"/>
      <c r="Q20" s="81"/>
      <c r="R20" s="132"/>
      <c r="W20" s="57">
        <f t="shared" ref="W20:W25" si="2">F20+1</f>
        <v>3</v>
      </c>
      <c r="X20" s="133">
        <f t="shared" ref="X20:X25" si="3">G20+1</f>
        <v>3</v>
      </c>
      <c r="Y20" s="57">
        <f t="shared" ref="Y20:Y25" si="4">K20+1</f>
        <v>2</v>
      </c>
      <c r="Z20" s="133">
        <f t="shared" ref="Z20:Z25" si="5">L20+1</f>
        <v>2</v>
      </c>
    </row>
    <row r="21" spans="1:27" ht="30.6" customHeight="1" thickTop="1" thickBot="1" x14ac:dyDescent="0.3">
      <c r="B21" s="164"/>
      <c r="C21" s="4"/>
      <c r="D21" s="83"/>
      <c r="E21" s="4"/>
      <c r="F21" s="84"/>
      <c r="G21" s="84"/>
      <c r="H21" s="10" t="str">
        <f>IF(W21&gt;1,(W21-1)*(X21-1),"")</f>
        <v/>
      </c>
      <c r="I21" s="121"/>
      <c r="J21" s="12"/>
      <c r="K21" s="93"/>
      <c r="L21" s="94"/>
      <c r="M21" s="5" t="str">
        <f>IF(Y21&gt;1,(Y21-1)*(Z21-1),"")</f>
        <v/>
      </c>
      <c r="N21" s="81"/>
      <c r="O21" s="14"/>
      <c r="P21" s="12"/>
      <c r="Q21" s="81"/>
      <c r="R21" s="132"/>
      <c r="W21" s="57">
        <f>F21+1</f>
        <v>1</v>
      </c>
      <c r="X21" s="133">
        <f>G21+1</f>
        <v>1</v>
      </c>
      <c r="Y21" s="57">
        <f>K21+1</f>
        <v>1</v>
      </c>
      <c r="Z21" s="133">
        <f>L21+1</f>
        <v>1</v>
      </c>
    </row>
    <row r="22" spans="1:27" ht="15" thickTop="1" thickBot="1" x14ac:dyDescent="0.3">
      <c r="B22" s="41"/>
      <c r="C22" s="4"/>
      <c r="D22" s="4"/>
      <c r="E22" s="4"/>
      <c r="F22" s="67"/>
      <c r="G22" s="67"/>
      <c r="H22" s="10" t="str">
        <f t="shared" si="0"/>
        <v/>
      </c>
      <c r="I22" s="121"/>
      <c r="J22" s="12"/>
      <c r="K22" s="93"/>
      <c r="L22" s="94"/>
      <c r="M22" s="5" t="str">
        <f t="shared" si="1"/>
        <v/>
      </c>
      <c r="N22" s="81"/>
      <c r="O22" s="14"/>
      <c r="P22" s="12"/>
      <c r="Q22" s="81"/>
      <c r="R22" s="132"/>
      <c r="W22" s="57">
        <f t="shared" si="2"/>
        <v>1</v>
      </c>
      <c r="X22" s="133">
        <f t="shared" si="3"/>
        <v>1</v>
      </c>
      <c r="Y22" s="57">
        <f t="shared" si="4"/>
        <v>1</v>
      </c>
      <c r="Z22" s="133">
        <f t="shared" si="5"/>
        <v>1</v>
      </c>
    </row>
    <row r="23" spans="1:27" ht="15" thickTop="1" thickBot="1" x14ac:dyDescent="0.3">
      <c r="B23" s="41"/>
      <c r="C23" s="4"/>
      <c r="D23" s="4"/>
      <c r="E23" s="4"/>
      <c r="F23" s="67"/>
      <c r="G23" s="67"/>
      <c r="H23" s="10" t="str">
        <f t="shared" si="0"/>
        <v/>
      </c>
      <c r="I23" s="121"/>
      <c r="J23" s="12"/>
      <c r="K23" s="93"/>
      <c r="L23" s="94"/>
      <c r="M23" s="5" t="str">
        <f t="shared" si="1"/>
        <v/>
      </c>
      <c r="N23" s="81"/>
      <c r="O23" s="14"/>
      <c r="P23" s="12"/>
      <c r="Q23" s="81"/>
      <c r="R23" s="132"/>
      <c r="W23" s="57">
        <f t="shared" si="2"/>
        <v>1</v>
      </c>
      <c r="X23" s="133">
        <f t="shared" si="3"/>
        <v>1</v>
      </c>
      <c r="Y23" s="57">
        <f t="shared" si="4"/>
        <v>1</v>
      </c>
      <c r="Z23" s="133">
        <f t="shared" si="5"/>
        <v>1</v>
      </c>
    </row>
    <row r="24" spans="1:27" ht="15" thickTop="1" thickBot="1" x14ac:dyDescent="0.3">
      <c r="B24" s="41"/>
      <c r="C24" s="4"/>
      <c r="D24" s="4"/>
      <c r="E24" s="4"/>
      <c r="F24" s="67"/>
      <c r="G24" s="67"/>
      <c r="H24" s="10" t="str">
        <f t="shared" si="0"/>
        <v/>
      </c>
      <c r="I24" s="121"/>
      <c r="J24" s="12"/>
      <c r="K24" s="93"/>
      <c r="L24" s="94"/>
      <c r="M24" s="5" t="str">
        <f t="shared" si="1"/>
        <v/>
      </c>
      <c r="N24" s="81"/>
      <c r="O24" s="14"/>
      <c r="P24" s="12"/>
      <c r="Q24" s="81"/>
      <c r="R24" s="132"/>
      <c r="W24" s="57">
        <f t="shared" si="2"/>
        <v>1</v>
      </c>
      <c r="X24" s="133">
        <f t="shared" si="3"/>
        <v>1</v>
      </c>
      <c r="Y24" s="57">
        <f t="shared" si="4"/>
        <v>1</v>
      </c>
      <c r="Z24" s="133">
        <f t="shared" si="5"/>
        <v>1</v>
      </c>
    </row>
    <row r="25" spans="1:27" ht="15" thickTop="1" thickBot="1" x14ac:dyDescent="0.3">
      <c r="B25" s="42"/>
      <c r="C25" s="39"/>
      <c r="D25" s="39"/>
      <c r="E25" s="39"/>
      <c r="F25" s="69"/>
      <c r="G25" s="89"/>
      <c r="H25" s="11" t="str">
        <f t="shared" si="0"/>
        <v/>
      </c>
      <c r="I25" s="124"/>
      <c r="J25" s="26"/>
      <c r="K25" s="95"/>
      <c r="L25" s="95"/>
      <c r="M25" s="23" t="str">
        <f t="shared" si="1"/>
        <v/>
      </c>
      <c r="N25" s="82"/>
      <c r="O25" s="14"/>
      <c r="P25" s="13"/>
      <c r="Q25" s="82"/>
      <c r="R25" s="134"/>
      <c r="W25" s="57">
        <f t="shared" si="2"/>
        <v>1</v>
      </c>
      <c r="X25" s="133">
        <f t="shared" si="3"/>
        <v>1</v>
      </c>
      <c r="Y25" s="57">
        <f t="shared" si="4"/>
        <v>1</v>
      </c>
      <c r="Z25" s="133">
        <f t="shared" si="5"/>
        <v>1</v>
      </c>
    </row>
    <row r="28" spans="1:27" ht="14.4" thickBot="1" x14ac:dyDescent="0.3"/>
    <row r="29" spans="1:27" x14ac:dyDescent="0.25">
      <c r="A29" s="107"/>
      <c r="B29" s="322" t="s">
        <v>103</v>
      </c>
      <c r="C29" s="323"/>
      <c r="D29" s="323"/>
      <c r="E29" s="323"/>
      <c r="F29" s="323"/>
      <c r="G29" s="323"/>
      <c r="H29" s="323"/>
      <c r="I29" s="323"/>
      <c r="J29" s="323"/>
      <c r="K29" s="323"/>
      <c r="L29" s="323"/>
      <c r="M29" s="323"/>
      <c r="N29" s="323"/>
      <c r="O29" s="323"/>
      <c r="P29" s="323"/>
      <c r="Q29" s="323"/>
      <c r="R29" s="324"/>
      <c r="S29" s="107"/>
      <c r="T29" s="107"/>
      <c r="W29" s="58"/>
      <c r="X29" s="58"/>
      <c r="Y29" s="58"/>
      <c r="Z29" s="58"/>
      <c r="AA29" s="58"/>
    </row>
    <row r="30" spans="1:27" ht="52.2" customHeight="1" thickBot="1" x14ac:dyDescent="0.3">
      <c r="A30" s="107"/>
      <c r="B30" s="325"/>
      <c r="C30" s="326"/>
      <c r="D30" s="326"/>
      <c r="E30" s="326"/>
      <c r="F30" s="326"/>
      <c r="G30" s="326"/>
      <c r="H30" s="326"/>
      <c r="I30" s="326"/>
      <c r="J30" s="326"/>
      <c r="K30" s="326"/>
      <c r="L30" s="326"/>
      <c r="M30" s="326"/>
      <c r="N30" s="326"/>
      <c r="O30" s="326"/>
      <c r="P30" s="326"/>
      <c r="Q30" s="326"/>
      <c r="R30" s="327"/>
      <c r="S30" s="107"/>
      <c r="T30" s="107"/>
      <c r="W30" s="58"/>
      <c r="X30" s="58"/>
      <c r="Y30" s="58"/>
      <c r="Z30" s="58"/>
      <c r="AA30" s="58"/>
    </row>
    <row r="31" spans="1:27" ht="59.4" thickBot="1" x14ac:dyDescent="0.3">
      <c r="A31" s="107"/>
      <c r="B31" s="218" t="s">
        <v>53</v>
      </c>
      <c r="C31" s="319" t="s">
        <v>6</v>
      </c>
      <c r="D31" s="320"/>
      <c r="E31" s="321"/>
      <c r="F31" s="219" t="s">
        <v>59</v>
      </c>
      <c r="G31" s="219" t="s">
        <v>60</v>
      </c>
      <c r="H31" s="220" t="s">
        <v>7</v>
      </c>
      <c r="I31" s="287" t="s">
        <v>8</v>
      </c>
      <c r="J31" s="288"/>
      <c r="K31" s="289" t="s">
        <v>9</v>
      </c>
      <c r="L31" s="288"/>
      <c r="M31" s="290"/>
      <c r="N31" s="301" t="s">
        <v>55</v>
      </c>
      <c r="O31" s="302"/>
      <c r="P31" s="302"/>
      <c r="Q31" s="303"/>
      <c r="R31" s="221"/>
      <c r="S31" s="107"/>
      <c r="T31" s="107"/>
      <c r="W31" s="58"/>
      <c r="X31" s="58"/>
      <c r="Y31" s="58"/>
      <c r="Z31" s="58"/>
      <c r="AA31" s="58"/>
    </row>
    <row r="32" spans="1:27" ht="31.8" thickBot="1" x14ac:dyDescent="0.45">
      <c r="A32" s="107"/>
      <c r="B32" s="222"/>
      <c r="C32" s="223" t="s">
        <v>11</v>
      </c>
      <c r="D32" s="223" t="s">
        <v>38</v>
      </c>
      <c r="E32" s="224" t="s">
        <v>7</v>
      </c>
      <c r="F32" s="225" t="s">
        <v>12</v>
      </c>
      <c r="G32" s="225" t="s">
        <v>13</v>
      </c>
      <c r="H32" s="226" t="s">
        <v>14</v>
      </c>
      <c r="I32" s="227" t="s">
        <v>15</v>
      </c>
      <c r="J32" s="228" t="s">
        <v>16</v>
      </c>
      <c r="K32" s="225" t="s">
        <v>12</v>
      </c>
      <c r="L32" s="225" t="s">
        <v>13</v>
      </c>
      <c r="M32" s="226" t="s">
        <v>14</v>
      </c>
      <c r="N32" s="224" t="s">
        <v>17</v>
      </c>
      <c r="O32" s="229" t="s">
        <v>18</v>
      </c>
      <c r="P32" s="230" t="s">
        <v>19</v>
      </c>
      <c r="Q32" s="231" t="s">
        <v>65</v>
      </c>
      <c r="R32" s="232" t="s">
        <v>41</v>
      </c>
      <c r="S32" s="107"/>
      <c r="T32" s="107"/>
      <c r="W32" s="58"/>
      <c r="X32" s="58"/>
      <c r="Y32" s="58"/>
      <c r="Z32" s="58"/>
      <c r="AA32" s="58"/>
    </row>
    <row r="33" spans="1:27" ht="21.6" thickBot="1" x14ac:dyDescent="0.45">
      <c r="A33" s="107"/>
      <c r="B33" s="31"/>
      <c r="C33" s="111"/>
      <c r="D33" s="111"/>
      <c r="E33" s="32"/>
      <c r="F33" s="33"/>
      <c r="G33" s="33"/>
      <c r="H33" s="34"/>
      <c r="I33" s="171"/>
      <c r="J33" s="129"/>
      <c r="K33" s="33"/>
      <c r="L33" s="33"/>
      <c r="M33" s="34"/>
      <c r="N33" s="171"/>
      <c r="O33" s="130"/>
      <c r="P33" s="172"/>
      <c r="Q33" s="172"/>
      <c r="R33" s="127"/>
      <c r="S33" s="107"/>
      <c r="T33" s="107"/>
      <c r="W33" s="58"/>
      <c r="X33" s="58"/>
      <c r="Y33" s="58"/>
      <c r="Z33" s="58"/>
      <c r="AA33" s="58"/>
    </row>
    <row r="34" spans="1:27" ht="16.2" thickBot="1" x14ac:dyDescent="0.3">
      <c r="A34" s="107"/>
      <c r="B34" s="57"/>
      <c r="C34" s="4"/>
      <c r="D34" s="68"/>
      <c r="E34" s="176"/>
      <c r="F34" s="75"/>
      <c r="G34" s="75"/>
      <c r="H34" s="10" t="str">
        <f>IF(W34&gt;1,(W34-1)*(X34-1),"")</f>
        <v/>
      </c>
      <c r="I34" s="104"/>
      <c r="J34" s="5"/>
      <c r="K34" s="88"/>
      <c r="L34" s="88"/>
      <c r="M34" s="21" t="str">
        <f>IF(Y34&gt;1,(Y34-1)*(Z34-1),"")</f>
        <v/>
      </c>
      <c r="N34" s="62"/>
      <c r="O34" s="67"/>
      <c r="P34" s="122"/>
      <c r="Q34" s="122"/>
      <c r="R34" s="116"/>
      <c r="S34" s="107"/>
      <c r="T34" s="107"/>
      <c r="W34" s="58"/>
      <c r="X34" s="58"/>
      <c r="Y34" s="58"/>
      <c r="Z34" s="58"/>
      <c r="AA34" s="58"/>
    </row>
    <row r="35" spans="1:27" ht="14.4" thickBot="1" x14ac:dyDescent="0.3">
      <c r="A35" s="107"/>
      <c r="B35" s="57"/>
      <c r="C35" s="103"/>
      <c r="D35" s="104"/>
      <c r="E35" s="103"/>
      <c r="F35" s="103"/>
      <c r="G35" s="104"/>
      <c r="H35" s="10" t="str">
        <f>IF(W35&gt;1,(W35-1)*(X35-1),"")</f>
        <v/>
      </c>
      <c r="I35" s="104"/>
      <c r="J35" s="104"/>
      <c r="K35" s="103"/>
      <c r="L35" s="104"/>
      <c r="M35" s="21" t="str">
        <f>IF(Y35&gt;1,(Y35-1)*(Z35-1),"")</f>
        <v/>
      </c>
      <c r="N35" s="104"/>
      <c r="O35" s="67"/>
      <c r="P35" s="122"/>
      <c r="Q35" s="122"/>
      <c r="R35" s="116"/>
      <c r="S35" s="107"/>
      <c r="T35" s="107"/>
      <c r="W35" s="58"/>
      <c r="X35" s="58"/>
      <c r="Y35" s="58"/>
      <c r="Z35" s="58"/>
      <c r="AA35" s="58"/>
    </row>
    <row r="36" spans="1:27" ht="14.4" thickBot="1" x14ac:dyDescent="0.3">
      <c r="A36" s="107"/>
      <c r="B36" s="57"/>
      <c r="C36" s="103"/>
      <c r="D36" s="104"/>
      <c r="E36" s="103"/>
      <c r="F36" s="103"/>
      <c r="G36" s="104"/>
      <c r="H36" s="10" t="str">
        <f>IF(W36&gt;1,(W36-1)*(X36-1),"")</f>
        <v/>
      </c>
      <c r="I36" s="104"/>
      <c r="J36" s="104"/>
      <c r="K36" s="103"/>
      <c r="L36" s="104"/>
      <c r="M36" s="21" t="str">
        <f>IF(Y36&gt;1,(Y36-1)*(Z36-1),"")</f>
        <v/>
      </c>
      <c r="N36" s="104"/>
      <c r="O36" s="67"/>
      <c r="P36" s="122"/>
      <c r="Q36" s="122"/>
      <c r="R36" s="116"/>
      <c r="S36" s="107"/>
      <c r="T36" s="107"/>
      <c r="W36" s="58"/>
      <c r="X36" s="58"/>
      <c r="Y36" s="58"/>
      <c r="Z36" s="58"/>
      <c r="AA36" s="58"/>
    </row>
    <row r="37" spans="1:27" ht="14.4" thickBot="1" x14ac:dyDescent="0.3">
      <c r="A37" s="107"/>
      <c r="B37" s="57"/>
      <c r="C37" s="103"/>
      <c r="D37" s="104"/>
      <c r="E37" s="103"/>
      <c r="F37" s="103"/>
      <c r="G37" s="104"/>
      <c r="H37" s="10"/>
      <c r="I37" s="104"/>
      <c r="J37" s="104"/>
      <c r="K37" s="103"/>
      <c r="L37" s="104"/>
      <c r="M37" s="21"/>
      <c r="N37" s="104"/>
      <c r="O37" s="67"/>
      <c r="P37" s="122"/>
      <c r="Q37" s="122"/>
      <c r="R37" s="116"/>
      <c r="S37" s="107"/>
      <c r="T37" s="107"/>
      <c r="W37" s="58"/>
      <c r="X37" s="58"/>
      <c r="Y37" s="58"/>
      <c r="Z37" s="58"/>
      <c r="AA37" s="58"/>
    </row>
    <row r="38" spans="1:27" ht="14.4" thickBot="1" x14ac:dyDescent="0.3">
      <c r="A38" s="107"/>
      <c r="B38" s="57"/>
      <c r="C38" s="103"/>
      <c r="D38" s="104"/>
      <c r="E38" s="103"/>
      <c r="F38" s="103"/>
      <c r="G38" s="104"/>
      <c r="H38" s="10"/>
      <c r="I38" s="104"/>
      <c r="J38" s="104"/>
      <c r="K38" s="103"/>
      <c r="L38" s="104"/>
      <c r="M38" s="21"/>
      <c r="N38" s="104"/>
      <c r="O38" s="67"/>
      <c r="P38" s="122"/>
      <c r="Q38" s="122"/>
      <c r="R38" s="116"/>
      <c r="S38" s="107"/>
      <c r="T38" s="107"/>
      <c r="W38" s="58"/>
      <c r="X38" s="58"/>
      <c r="Y38" s="58"/>
      <c r="Z38" s="58"/>
      <c r="AA38" s="58"/>
    </row>
    <row r="39" spans="1:27" ht="14.4" thickBot="1" x14ac:dyDescent="0.3">
      <c r="A39" s="107"/>
      <c r="B39" s="57"/>
      <c r="C39" s="103"/>
      <c r="D39" s="104"/>
      <c r="E39" s="103"/>
      <c r="F39" s="103"/>
      <c r="G39" s="104"/>
      <c r="H39" s="10" t="str">
        <f>IF(W39&gt;1,(W39-1)*(X39-1),"")</f>
        <v/>
      </c>
      <c r="I39" s="104"/>
      <c r="J39" s="104"/>
      <c r="K39" s="103"/>
      <c r="L39" s="104"/>
      <c r="M39" s="21" t="str">
        <f>IF(Y39&gt;1,(Y39-1)*(Z39-1),"")</f>
        <v/>
      </c>
      <c r="N39" s="104"/>
      <c r="O39" s="67"/>
      <c r="P39" s="122"/>
      <c r="Q39" s="122"/>
      <c r="R39" s="116"/>
      <c r="S39" s="107"/>
      <c r="T39" s="107"/>
      <c r="W39" s="58"/>
      <c r="X39" s="58"/>
      <c r="Y39" s="58"/>
      <c r="Z39" s="58"/>
      <c r="AA39" s="58"/>
    </row>
    <row r="40" spans="1:27" ht="14.4" thickBot="1" x14ac:dyDescent="0.3">
      <c r="A40" s="107"/>
      <c r="B40" s="77"/>
      <c r="C40" s="105"/>
      <c r="D40" s="106"/>
      <c r="E40" s="105"/>
      <c r="F40" s="105"/>
      <c r="G40" s="106"/>
      <c r="H40" s="11" t="str">
        <f>IF(W40&gt;1,(W40-1)*(X40-1),"")</f>
        <v/>
      </c>
      <c r="I40" s="106"/>
      <c r="J40" s="106"/>
      <c r="K40" s="105"/>
      <c r="L40" s="106"/>
      <c r="M40" s="24" t="str">
        <f>IF(Y40&gt;1,(Y40-1)*(Z40-1),"")</f>
        <v/>
      </c>
      <c r="N40" s="106"/>
      <c r="O40" s="69"/>
      <c r="P40" s="126"/>
      <c r="Q40" s="126"/>
      <c r="R40" s="127"/>
      <c r="S40" s="107"/>
      <c r="T40" s="107"/>
      <c r="W40" s="58"/>
      <c r="X40" s="58"/>
      <c r="Y40" s="58"/>
      <c r="Z40" s="58"/>
      <c r="AA40" s="58"/>
    </row>
    <row r="41" spans="1:27" x14ac:dyDescent="0.25">
      <c r="A41" s="107"/>
      <c r="S41" s="107"/>
      <c r="T41" s="107"/>
      <c r="W41" s="58"/>
      <c r="X41" s="58"/>
      <c r="Y41" s="58"/>
      <c r="Z41" s="58"/>
      <c r="AA41" s="58"/>
    </row>
    <row r="44" spans="1:27" ht="14.4" thickBot="1" x14ac:dyDescent="0.3"/>
    <row r="45" spans="1:27" ht="33" x14ac:dyDescent="0.25">
      <c r="B45" s="233" t="s">
        <v>104</v>
      </c>
      <c r="C45" s="234"/>
      <c r="D45" s="234"/>
      <c r="E45" s="234"/>
      <c r="F45" s="234"/>
      <c r="G45" s="234"/>
      <c r="H45" s="234"/>
      <c r="I45" s="234"/>
      <c r="J45" s="234"/>
      <c r="K45" s="234"/>
      <c r="L45" s="234"/>
      <c r="M45" s="234"/>
      <c r="N45" s="234"/>
      <c r="O45" s="234"/>
      <c r="P45" s="234"/>
      <c r="Q45" s="234"/>
      <c r="R45" s="235"/>
    </row>
    <row r="46" spans="1:27" ht="14.4" customHeight="1" thickBot="1" x14ac:dyDescent="0.3">
      <c r="A46" s="108" t="s">
        <v>64</v>
      </c>
      <c r="B46" s="236"/>
      <c r="C46" s="237"/>
      <c r="D46" s="237"/>
      <c r="E46" s="237"/>
      <c r="F46" s="237"/>
      <c r="G46" s="237"/>
      <c r="H46" s="237"/>
      <c r="I46" s="237"/>
      <c r="J46" s="237"/>
      <c r="K46" s="237"/>
      <c r="L46" s="237"/>
      <c r="M46" s="237"/>
      <c r="N46" s="237"/>
      <c r="O46" s="237"/>
      <c r="P46" s="237"/>
      <c r="Q46" s="237"/>
      <c r="R46" s="238"/>
    </row>
    <row r="47" spans="1:27" ht="58.5" customHeight="1" thickBot="1" x14ac:dyDescent="0.3">
      <c r="B47" s="239" t="s">
        <v>53</v>
      </c>
      <c r="C47" s="343" t="s">
        <v>6</v>
      </c>
      <c r="D47" s="344"/>
      <c r="E47" s="345"/>
      <c r="F47" s="240" t="s">
        <v>59</v>
      </c>
      <c r="G47" s="240" t="s">
        <v>60</v>
      </c>
      <c r="H47" s="241" t="s">
        <v>7</v>
      </c>
      <c r="I47" s="333" t="s">
        <v>8</v>
      </c>
      <c r="J47" s="334"/>
      <c r="K47" s="335" t="s">
        <v>9</v>
      </c>
      <c r="L47" s="334"/>
      <c r="M47" s="336"/>
      <c r="N47" s="333" t="s">
        <v>55</v>
      </c>
      <c r="O47" s="334"/>
      <c r="P47" s="337"/>
      <c r="Q47" s="242"/>
      <c r="R47" s="243"/>
    </row>
    <row r="48" spans="1:27" ht="33" thickBot="1" x14ac:dyDescent="0.45">
      <c r="B48" s="244"/>
      <c r="C48" s="245" t="s">
        <v>11</v>
      </c>
      <c r="D48" s="245" t="s">
        <v>38</v>
      </c>
      <c r="E48" s="246" t="s">
        <v>7</v>
      </c>
      <c r="F48" s="247" t="s">
        <v>12</v>
      </c>
      <c r="G48" s="247" t="s">
        <v>13</v>
      </c>
      <c r="H48" s="248" t="s">
        <v>14</v>
      </c>
      <c r="I48" s="249" t="s">
        <v>15</v>
      </c>
      <c r="J48" s="250" t="s">
        <v>16</v>
      </c>
      <c r="K48" s="247" t="s">
        <v>12</v>
      </c>
      <c r="L48" s="247" t="s">
        <v>13</v>
      </c>
      <c r="M48" s="248" t="s">
        <v>14</v>
      </c>
      <c r="N48" s="251" t="s">
        <v>17</v>
      </c>
      <c r="O48" s="252" t="s">
        <v>18</v>
      </c>
      <c r="P48" s="253" t="s">
        <v>19</v>
      </c>
      <c r="Q48" s="254" t="s">
        <v>65</v>
      </c>
      <c r="R48" s="255" t="s">
        <v>42</v>
      </c>
      <c r="W48" s="331" t="s">
        <v>6</v>
      </c>
      <c r="X48" s="332"/>
      <c r="Y48" s="331" t="s">
        <v>31</v>
      </c>
      <c r="Z48" s="332"/>
    </row>
    <row r="49" spans="2:26" ht="22.2" thickTop="1" thickBot="1" x14ac:dyDescent="0.45">
      <c r="B49" s="43"/>
      <c r="C49" s="112"/>
      <c r="D49" s="112"/>
      <c r="E49" s="44"/>
      <c r="F49" s="45"/>
      <c r="G49" s="45"/>
      <c r="H49" s="45"/>
      <c r="I49" s="113"/>
      <c r="J49" s="18"/>
      <c r="K49" s="45"/>
      <c r="L49" s="45"/>
      <c r="M49" s="46"/>
      <c r="N49" s="114"/>
      <c r="O49" s="115"/>
      <c r="P49" s="47"/>
      <c r="Q49" s="167"/>
      <c r="R49" s="116"/>
      <c r="W49" s="137" t="s">
        <v>29</v>
      </c>
      <c r="X49" s="138" t="s">
        <v>30</v>
      </c>
      <c r="Y49" s="137" t="s">
        <v>29</v>
      </c>
      <c r="Z49" s="138" t="s">
        <v>30</v>
      </c>
    </row>
    <row r="50" spans="2:26" ht="39" customHeight="1" x14ac:dyDescent="0.25">
      <c r="B50" s="40"/>
      <c r="C50" s="37"/>
      <c r="D50" s="139"/>
      <c r="E50" s="25"/>
      <c r="F50" s="100"/>
      <c r="G50" s="97"/>
      <c r="H50" s="9" t="str">
        <f>IF(W50&gt;1,(W50-1)*(X50-1),"")</f>
        <v/>
      </c>
      <c r="I50" s="119"/>
      <c r="J50" s="37"/>
      <c r="K50" s="97"/>
      <c r="L50" s="92"/>
      <c r="M50" s="9" t="str">
        <f>IF(Y50&gt;1,(Y50-1)*(Z50-1),"")</f>
        <v/>
      </c>
      <c r="N50" s="18"/>
      <c r="O50" s="37"/>
      <c r="P50" s="19"/>
      <c r="Q50" s="19"/>
      <c r="R50" s="116"/>
      <c r="T50" s="163"/>
      <c r="W50" s="57">
        <f>F50+1</f>
        <v>1</v>
      </c>
      <c r="X50" s="133">
        <f>G50+1</f>
        <v>1</v>
      </c>
      <c r="Y50" s="57">
        <f>K50+1</f>
        <v>1</v>
      </c>
      <c r="Z50" s="133">
        <f>L50+1</f>
        <v>1</v>
      </c>
    </row>
    <row r="51" spans="2:26" ht="39" customHeight="1" x14ac:dyDescent="0.25">
      <c r="B51" s="57"/>
      <c r="C51" s="12"/>
      <c r="D51" s="140"/>
      <c r="E51" s="12"/>
      <c r="F51" s="93"/>
      <c r="G51" s="98"/>
      <c r="H51" s="10" t="str">
        <f t="shared" ref="H51:H59" si="6">IF(W51&gt;1,(W51-1)*(X51-1),"")</f>
        <v/>
      </c>
      <c r="I51" s="121"/>
      <c r="J51" s="4"/>
      <c r="K51" s="98"/>
      <c r="L51" s="94"/>
      <c r="M51" s="10" t="str">
        <f t="shared" ref="M51:M59" si="7">IF(Y51&gt;1,(Y51-1)*(Z51-1),"")</f>
        <v/>
      </c>
      <c r="N51" s="12"/>
      <c r="O51" s="4"/>
      <c r="P51" s="122"/>
      <c r="Q51" s="122"/>
      <c r="R51" s="132"/>
      <c r="W51" s="57">
        <f t="shared" ref="W51" si="8">F51+1</f>
        <v>1</v>
      </c>
      <c r="X51" s="133">
        <f t="shared" ref="X51" si="9">G51+1</f>
        <v>1</v>
      </c>
      <c r="Y51" s="57">
        <f t="shared" ref="Y51" si="10">K51+1</f>
        <v>1</v>
      </c>
      <c r="Z51" s="133">
        <f t="shared" ref="Z51" si="11">L51+1</f>
        <v>1</v>
      </c>
    </row>
    <row r="52" spans="2:26" ht="45.6" customHeight="1" x14ac:dyDescent="0.25">
      <c r="B52" s="57"/>
      <c r="C52" s="12"/>
      <c r="D52" s="140"/>
      <c r="E52" s="12"/>
      <c r="F52" s="93"/>
      <c r="G52" s="98"/>
      <c r="H52" s="10" t="str">
        <f t="shared" si="6"/>
        <v/>
      </c>
      <c r="I52" s="121"/>
      <c r="J52" s="4"/>
      <c r="K52" s="98"/>
      <c r="L52" s="94"/>
      <c r="M52" s="10" t="str">
        <f t="shared" si="7"/>
        <v/>
      </c>
      <c r="N52" s="12"/>
      <c r="O52" s="4"/>
      <c r="P52" s="122"/>
      <c r="Q52" s="21"/>
      <c r="R52" s="132"/>
      <c r="W52" s="57">
        <f t="shared" ref="W52:W59" si="12">F52+1</f>
        <v>1</v>
      </c>
      <c r="X52" s="133">
        <f t="shared" ref="X52:X59" si="13">G52+1</f>
        <v>1</v>
      </c>
      <c r="Y52" s="57">
        <f t="shared" ref="Y52:Y59" si="14">K52+1</f>
        <v>1</v>
      </c>
      <c r="Z52" s="133">
        <f t="shared" ref="Z52:Z59" si="15">L52+1</f>
        <v>1</v>
      </c>
    </row>
    <row r="53" spans="2:26" ht="40.200000000000003" customHeight="1" x14ac:dyDescent="0.25">
      <c r="B53" s="57"/>
      <c r="C53" s="12"/>
      <c r="D53" s="141"/>
      <c r="E53" s="123"/>
      <c r="F53" s="93"/>
      <c r="G53" s="98"/>
      <c r="H53" s="10" t="str">
        <f t="shared" si="6"/>
        <v/>
      </c>
      <c r="I53" s="121"/>
      <c r="J53" s="4"/>
      <c r="K53" s="98"/>
      <c r="L53" s="94"/>
      <c r="M53" s="10" t="str">
        <f t="shared" si="7"/>
        <v/>
      </c>
      <c r="N53" s="12"/>
      <c r="O53" s="4"/>
      <c r="P53" s="122"/>
      <c r="Q53" s="122"/>
      <c r="R53" s="132"/>
      <c r="W53" s="57">
        <f t="shared" si="12"/>
        <v>1</v>
      </c>
      <c r="X53" s="133">
        <f t="shared" si="13"/>
        <v>1</v>
      </c>
      <c r="Y53" s="57">
        <f t="shared" si="14"/>
        <v>1</v>
      </c>
      <c r="Z53" s="133">
        <f t="shared" si="15"/>
        <v>1</v>
      </c>
    </row>
    <row r="54" spans="2:26" x14ac:dyDescent="0.25">
      <c r="B54" s="57"/>
      <c r="C54" s="103"/>
      <c r="D54" s="141"/>
      <c r="E54" s="123"/>
      <c r="F54" s="93"/>
      <c r="G54" s="98"/>
      <c r="H54" s="10" t="str">
        <f t="shared" si="6"/>
        <v/>
      </c>
      <c r="I54" s="121"/>
      <c r="J54" s="67"/>
      <c r="K54" s="98"/>
      <c r="L54" s="94"/>
      <c r="M54" s="10" t="str">
        <f t="shared" si="7"/>
        <v/>
      </c>
      <c r="N54" s="104"/>
      <c r="O54" s="4"/>
      <c r="P54" s="122"/>
      <c r="Q54" s="122"/>
      <c r="R54" s="132"/>
      <c r="W54" s="57">
        <f t="shared" si="12"/>
        <v>1</v>
      </c>
      <c r="X54" s="133">
        <f t="shared" si="13"/>
        <v>1</v>
      </c>
      <c r="Y54" s="57">
        <f t="shared" si="14"/>
        <v>1</v>
      </c>
      <c r="Z54" s="133">
        <f t="shared" si="15"/>
        <v>1</v>
      </c>
    </row>
    <row r="55" spans="2:26" x14ac:dyDescent="0.25">
      <c r="B55" s="57"/>
      <c r="C55" s="103"/>
      <c r="D55" s="141"/>
      <c r="E55" s="123"/>
      <c r="F55" s="93"/>
      <c r="G55" s="98"/>
      <c r="H55" s="10" t="str">
        <f t="shared" si="6"/>
        <v/>
      </c>
      <c r="I55" s="121"/>
      <c r="J55" s="67"/>
      <c r="K55" s="98"/>
      <c r="L55" s="94"/>
      <c r="M55" s="10" t="str">
        <f t="shared" si="7"/>
        <v/>
      </c>
      <c r="N55" s="104"/>
      <c r="O55" s="4"/>
      <c r="P55" s="122"/>
      <c r="Q55" s="122"/>
      <c r="R55" s="132"/>
      <c r="W55" s="57">
        <f t="shared" si="12"/>
        <v>1</v>
      </c>
      <c r="X55" s="133">
        <f t="shared" si="13"/>
        <v>1</v>
      </c>
      <c r="Y55" s="57">
        <f t="shared" si="14"/>
        <v>1</v>
      </c>
      <c r="Z55" s="133">
        <f t="shared" si="15"/>
        <v>1</v>
      </c>
    </row>
    <row r="56" spans="2:26" x14ac:dyDescent="0.25">
      <c r="B56" s="57"/>
      <c r="C56" s="103"/>
      <c r="D56" s="141"/>
      <c r="E56" s="123"/>
      <c r="F56" s="93"/>
      <c r="G56" s="98"/>
      <c r="H56" s="10" t="str">
        <f t="shared" si="6"/>
        <v/>
      </c>
      <c r="I56" s="121"/>
      <c r="J56" s="67"/>
      <c r="K56" s="98"/>
      <c r="L56" s="94"/>
      <c r="M56" s="10" t="str">
        <f t="shared" si="7"/>
        <v/>
      </c>
      <c r="N56" s="104"/>
      <c r="O56" s="4"/>
      <c r="P56" s="122"/>
      <c r="Q56" s="122"/>
      <c r="R56" s="132"/>
      <c r="W56" s="57">
        <f t="shared" si="12"/>
        <v>1</v>
      </c>
      <c r="X56" s="133">
        <f t="shared" si="13"/>
        <v>1</v>
      </c>
      <c r="Y56" s="57">
        <f t="shared" si="14"/>
        <v>1</v>
      </c>
      <c r="Z56" s="133">
        <f t="shared" si="15"/>
        <v>1</v>
      </c>
    </row>
    <row r="57" spans="2:26" x14ac:dyDescent="0.25">
      <c r="B57" s="57"/>
      <c r="C57" s="103"/>
      <c r="D57" s="141"/>
      <c r="E57" s="123"/>
      <c r="F57" s="93"/>
      <c r="G57" s="98"/>
      <c r="H57" s="10" t="str">
        <f t="shared" si="6"/>
        <v/>
      </c>
      <c r="I57" s="121"/>
      <c r="J57" s="67"/>
      <c r="K57" s="98"/>
      <c r="L57" s="94"/>
      <c r="M57" s="10" t="str">
        <f t="shared" si="7"/>
        <v/>
      </c>
      <c r="N57" s="104"/>
      <c r="O57" s="4"/>
      <c r="P57" s="122"/>
      <c r="Q57" s="122"/>
      <c r="R57" s="132"/>
      <c r="W57" s="57">
        <f t="shared" si="12"/>
        <v>1</v>
      </c>
      <c r="X57" s="133">
        <f t="shared" si="13"/>
        <v>1</v>
      </c>
      <c r="Y57" s="57">
        <f t="shared" si="14"/>
        <v>1</v>
      </c>
      <c r="Z57" s="133">
        <f t="shared" si="15"/>
        <v>1</v>
      </c>
    </row>
    <row r="58" spans="2:26" x14ac:dyDescent="0.25">
      <c r="B58" s="57"/>
      <c r="C58" s="103"/>
      <c r="D58" s="141"/>
      <c r="E58" s="123"/>
      <c r="F58" s="93"/>
      <c r="G58" s="98"/>
      <c r="H58" s="10" t="str">
        <f t="shared" si="6"/>
        <v/>
      </c>
      <c r="I58" s="121"/>
      <c r="J58" s="67"/>
      <c r="K58" s="98"/>
      <c r="L58" s="94"/>
      <c r="M58" s="10" t="str">
        <f t="shared" si="7"/>
        <v/>
      </c>
      <c r="N58" s="104"/>
      <c r="O58" s="4"/>
      <c r="P58" s="122"/>
      <c r="Q58" s="122"/>
      <c r="R58" s="132"/>
      <c r="W58" s="57">
        <f t="shared" si="12"/>
        <v>1</v>
      </c>
      <c r="X58" s="133">
        <f t="shared" si="13"/>
        <v>1</v>
      </c>
      <c r="Y58" s="57">
        <f t="shared" si="14"/>
        <v>1</v>
      </c>
      <c r="Z58" s="133">
        <f t="shared" si="15"/>
        <v>1</v>
      </c>
    </row>
    <row r="59" spans="2:26" ht="14.4" thickBot="1" x14ac:dyDescent="0.3">
      <c r="B59" s="77"/>
      <c r="C59" s="105"/>
      <c r="D59" s="142"/>
      <c r="E59" s="125"/>
      <c r="F59" s="101"/>
      <c r="G59" s="99"/>
      <c r="H59" s="11" t="str">
        <f t="shared" si="6"/>
        <v/>
      </c>
      <c r="I59" s="124"/>
      <c r="J59" s="69"/>
      <c r="K59" s="99"/>
      <c r="L59" s="95"/>
      <c r="M59" s="11" t="str">
        <f t="shared" si="7"/>
        <v/>
      </c>
      <c r="N59" s="106"/>
      <c r="O59" s="39"/>
      <c r="P59" s="126"/>
      <c r="Q59" s="126"/>
      <c r="R59" s="134"/>
      <c r="W59" s="57">
        <f t="shared" si="12"/>
        <v>1</v>
      </c>
      <c r="X59" s="133">
        <f t="shared" si="13"/>
        <v>1</v>
      </c>
      <c r="Y59" s="57">
        <f t="shared" si="14"/>
        <v>1</v>
      </c>
      <c r="Z59" s="133">
        <f t="shared" si="15"/>
        <v>1</v>
      </c>
    </row>
    <row r="60" spans="2:26" x14ac:dyDescent="0.25">
      <c r="F60" s="5"/>
    </row>
    <row r="61" spans="2:26" x14ac:dyDescent="0.25">
      <c r="F61" s="5"/>
    </row>
    <row r="62" spans="2:26" x14ac:dyDescent="0.25">
      <c r="F62" s="5"/>
    </row>
    <row r="63" spans="2:26" ht="14.4" thickBot="1" x14ac:dyDescent="0.3">
      <c r="F63" s="5"/>
    </row>
    <row r="64" spans="2:26" ht="33" x14ac:dyDescent="0.25">
      <c r="B64" s="233" t="s">
        <v>44</v>
      </c>
      <c r="C64" s="234"/>
      <c r="D64" s="234"/>
      <c r="E64" s="234"/>
      <c r="F64" s="234"/>
      <c r="G64" s="256"/>
      <c r="H64" s="256"/>
      <c r="I64" s="256"/>
      <c r="J64" s="256"/>
      <c r="K64" s="256"/>
      <c r="L64" s="256"/>
      <c r="M64" s="256"/>
      <c r="N64" s="256"/>
      <c r="O64" s="256"/>
      <c r="P64" s="257"/>
      <c r="Q64" s="257"/>
      <c r="R64" s="257"/>
    </row>
    <row r="65" spans="2:26" ht="14.4" thickBot="1" x14ac:dyDescent="0.3">
      <c r="B65" s="258"/>
      <c r="C65" s="259"/>
      <c r="D65" s="259"/>
      <c r="E65" s="259"/>
      <c r="F65" s="259"/>
      <c r="G65" s="259"/>
      <c r="H65" s="259"/>
      <c r="I65" s="259"/>
      <c r="J65" s="259"/>
      <c r="K65" s="259"/>
      <c r="L65" s="259"/>
      <c r="M65" s="259"/>
      <c r="N65" s="259"/>
      <c r="O65" s="259"/>
      <c r="P65" s="260"/>
      <c r="Q65" s="260"/>
      <c r="R65" s="260"/>
    </row>
    <row r="66" spans="2:26" ht="62.25" customHeight="1" thickBot="1" x14ac:dyDescent="0.3">
      <c r="B66" s="261" t="s">
        <v>53</v>
      </c>
      <c r="C66" s="346" t="s">
        <v>6</v>
      </c>
      <c r="D66" s="347"/>
      <c r="E66" s="348"/>
      <c r="F66" s="240" t="s">
        <v>59</v>
      </c>
      <c r="G66" s="240" t="s">
        <v>60</v>
      </c>
      <c r="H66" s="262" t="s">
        <v>7</v>
      </c>
      <c r="I66" s="338" t="s">
        <v>8</v>
      </c>
      <c r="J66" s="339"/>
      <c r="K66" s="340" t="s">
        <v>9</v>
      </c>
      <c r="L66" s="339"/>
      <c r="M66" s="341"/>
      <c r="N66" s="338" t="s">
        <v>55</v>
      </c>
      <c r="O66" s="339"/>
      <c r="P66" s="342"/>
      <c r="Q66" s="263"/>
      <c r="R66" s="264"/>
    </row>
    <row r="67" spans="2:26" ht="31.8" thickBot="1" x14ac:dyDescent="0.45">
      <c r="B67" s="244"/>
      <c r="C67" s="245" t="s">
        <v>11</v>
      </c>
      <c r="D67" s="245" t="s">
        <v>38</v>
      </c>
      <c r="E67" s="246" t="s">
        <v>7</v>
      </c>
      <c r="F67" s="247" t="s">
        <v>12</v>
      </c>
      <c r="G67" s="247" t="s">
        <v>13</v>
      </c>
      <c r="H67" s="248" t="s">
        <v>14</v>
      </c>
      <c r="I67" s="249" t="s">
        <v>15</v>
      </c>
      <c r="J67" s="250" t="s">
        <v>16</v>
      </c>
      <c r="K67" s="247" t="s">
        <v>12</v>
      </c>
      <c r="L67" s="247" t="s">
        <v>13</v>
      </c>
      <c r="M67" s="248" t="s">
        <v>14</v>
      </c>
      <c r="N67" s="251" t="s">
        <v>17</v>
      </c>
      <c r="O67" s="252" t="s">
        <v>18</v>
      </c>
      <c r="P67" s="253" t="s">
        <v>19</v>
      </c>
      <c r="Q67" s="254" t="s">
        <v>65</v>
      </c>
      <c r="R67" s="255" t="s">
        <v>41</v>
      </c>
      <c r="W67" s="331" t="s">
        <v>6</v>
      </c>
      <c r="X67" s="332"/>
      <c r="Y67" s="331" t="s">
        <v>31</v>
      </c>
      <c r="Z67" s="332"/>
    </row>
    <row r="68" spans="2:26" ht="18.600000000000001" customHeight="1" thickTop="1" thickBot="1" x14ac:dyDescent="0.45">
      <c r="B68" s="43"/>
      <c r="C68" s="112"/>
      <c r="D68" s="112"/>
      <c r="E68" s="44"/>
      <c r="F68" s="45"/>
      <c r="G68" s="45"/>
      <c r="H68" s="45"/>
      <c r="I68" s="113"/>
      <c r="J68" s="18"/>
      <c r="K68" s="45"/>
      <c r="L68" s="45"/>
      <c r="M68" s="46"/>
      <c r="N68" s="114"/>
      <c r="O68" s="115"/>
      <c r="P68" s="47"/>
      <c r="Q68" s="167"/>
      <c r="R68" s="116"/>
      <c r="W68" s="137" t="s">
        <v>29</v>
      </c>
      <c r="X68" s="138" t="s">
        <v>30</v>
      </c>
      <c r="Y68" s="137" t="s">
        <v>29</v>
      </c>
      <c r="Z68" s="138" t="s">
        <v>30</v>
      </c>
    </row>
    <row r="69" spans="2:26" ht="90.6" customHeight="1" x14ac:dyDescent="0.25">
      <c r="B69" s="41"/>
      <c r="C69" s="4" t="s">
        <v>108</v>
      </c>
      <c r="D69" s="68"/>
      <c r="E69" s="12" t="s">
        <v>39</v>
      </c>
      <c r="F69" s="84">
        <v>3</v>
      </c>
      <c r="G69" s="98">
        <v>3</v>
      </c>
      <c r="H69" s="48">
        <f t="shared" ref="H69:H84" si="16">IF(W69&gt;1,(W69-1)*(X69-1),"")</f>
        <v>9</v>
      </c>
      <c r="I69" s="132"/>
      <c r="J69" s="15"/>
      <c r="K69" s="93">
        <v>2</v>
      </c>
      <c r="L69" s="93">
        <v>3</v>
      </c>
      <c r="M69" s="51">
        <f t="shared" ref="M69:M84" si="17">IF(Y69&gt;1,(Y69-1)*(Z69-1),"")</f>
        <v>6</v>
      </c>
      <c r="N69" s="20"/>
      <c r="O69" s="4"/>
      <c r="P69" s="21"/>
      <c r="Q69" s="21"/>
      <c r="R69" s="132"/>
      <c r="W69" s="57">
        <f t="shared" ref="W69:W84" si="18">F69+1</f>
        <v>4</v>
      </c>
      <c r="X69" s="133">
        <f t="shared" ref="X69:X84" si="19">G69+1</f>
        <v>4</v>
      </c>
      <c r="Y69" s="57">
        <f t="shared" ref="Y69:Y84" si="20">K69+1</f>
        <v>3</v>
      </c>
      <c r="Z69" s="133">
        <f t="shared" ref="Z69:Z84" si="21">L69+1</f>
        <v>4</v>
      </c>
    </row>
    <row r="70" spans="2:26" ht="55.2" x14ac:dyDescent="0.25">
      <c r="B70" s="41"/>
      <c r="C70" s="4" t="s">
        <v>109</v>
      </c>
      <c r="D70" s="68"/>
      <c r="E70" s="12" t="s">
        <v>40</v>
      </c>
      <c r="F70" s="84">
        <v>2</v>
      </c>
      <c r="G70" s="98">
        <v>2</v>
      </c>
      <c r="H70" s="48">
        <f>IF(W70&gt;1,(W70-1)*(X70-1),"")</f>
        <v>4</v>
      </c>
      <c r="I70" s="132"/>
      <c r="J70" s="15"/>
      <c r="K70" s="93">
        <v>1</v>
      </c>
      <c r="L70" s="93">
        <v>2</v>
      </c>
      <c r="M70" s="51">
        <f>IF(Y70&gt;1,(Y70-1)*(Z70-1),"")</f>
        <v>2</v>
      </c>
      <c r="N70" s="20"/>
      <c r="O70" s="4"/>
      <c r="P70" s="21"/>
      <c r="Q70" s="21"/>
      <c r="R70" s="132"/>
      <c r="W70" s="57">
        <f>F70+1</f>
        <v>3</v>
      </c>
      <c r="X70" s="133">
        <f>G70+1</f>
        <v>3</v>
      </c>
      <c r="Y70" s="57">
        <f>K70+1</f>
        <v>2</v>
      </c>
      <c r="Z70" s="133">
        <f>L70+1</f>
        <v>3</v>
      </c>
    </row>
    <row r="71" spans="2:26" ht="87" customHeight="1" x14ac:dyDescent="0.25">
      <c r="B71" s="41"/>
      <c r="C71" s="4"/>
      <c r="D71" s="68"/>
      <c r="E71" s="12"/>
      <c r="F71" s="84"/>
      <c r="G71" s="98"/>
      <c r="H71" s="48" t="str">
        <f>IF(W71&gt;1,(W71-1)*(X71-1),"")</f>
        <v/>
      </c>
      <c r="I71" s="132"/>
      <c r="J71" s="53"/>
      <c r="K71" s="93"/>
      <c r="L71" s="93"/>
      <c r="M71" s="51" t="str">
        <f>IF(Y71&gt;1,(Y71-1)*(Z71-1),"")</f>
        <v/>
      </c>
      <c r="N71" s="20"/>
      <c r="O71" s="4"/>
      <c r="P71" s="21"/>
      <c r="Q71" s="21"/>
      <c r="R71" s="132"/>
      <c r="W71" s="57">
        <f>F71+1</f>
        <v>1</v>
      </c>
      <c r="X71" s="133">
        <f>G71+1</f>
        <v>1</v>
      </c>
      <c r="Y71" s="57">
        <f>K71+1</f>
        <v>1</v>
      </c>
      <c r="Z71" s="133">
        <f>L71+1</f>
        <v>1</v>
      </c>
    </row>
    <row r="72" spans="2:26" x14ac:dyDescent="0.25">
      <c r="B72" s="49"/>
      <c r="C72" s="4"/>
      <c r="D72" s="143"/>
      <c r="E72" s="12"/>
      <c r="F72" s="84"/>
      <c r="G72" s="98"/>
      <c r="H72" s="48" t="str">
        <f t="shared" si="16"/>
        <v/>
      </c>
      <c r="I72" s="132"/>
      <c r="J72" s="15"/>
      <c r="K72" s="93"/>
      <c r="L72" s="93"/>
      <c r="M72" s="51" t="str">
        <f t="shared" si="17"/>
        <v/>
      </c>
      <c r="N72" s="20"/>
      <c r="O72" s="4"/>
      <c r="P72" s="21"/>
      <c r="Q72" s="21"/>
      <c r="R72" s="132"/>
      <c r="W72" s="57">
        <f t="shared" si="18"/>
        <v>1</v>
      </c>
      <c r="X72" s="133">
        <f t="shared" si="19"/>
        <v>1</v>
      </c>
      <c r="Y72" s="57">
        <f t="shared" si="20"/>
        <v>1</v>
      </c>
      <c r="Z72" s="133">
        <f t="shared" si="21"/>
        <v>1</v>
      </c>
    </row>
    <row r="73" spans="2:26" ht="14.4" x14ac:dyDescent="0.3">
      <c r="B73" s="49"/>
      <c r="C73" s="4"/>
      <c r="D73" s="68"/>
      <c r="E73" s="12"/>
      <c r="F73" s="84"/>
      <c r="G73" s="98"/>
      <c r="H73" s="48" t="str">
        <f>IF(W73&gt;1,(W73-1)*(X73-1),"")</f>
        <v/>
      </c>
      <c r="I73" s="132"/>
      <c r="J73" s="15"/>
      <c r="K73" s="93"/>
      <c r="L73" s="93"/>
      <c r="M73" s="51" t="str">
        <f>IF(Y73&gt;1,(Y73-1)*(Z73-1),"")</f>
        <v/>
      </c>
      <c r="N73" s="20"/>
      <c r="O73" s="4"/>
      <c r="P73" s="21"/>
      <c r="Q73" s="1"/>
      <c r="R73" s="132"/>
      <c r="W73" s="57">
        <f>F73+1</f>
        <v>1</v>
      </c>
      <c r="X73" s="133">
        <f>G73+1</f>
        <v>1</v>
      </c>
      <c r="Y73" s="57">
        <f>K73+1</f>
        <v>1</v>
      </c>
      <c r="Z73" s="133">
        <f>L73+1</f>
        <v>1</v>
      </c>
    </row>
    <row r="74" spans="2:26" ht="61.5" customHeight="1" x14ac:dyDescent="0.25">
      <c r="B74" s="49"/>
      <c r="C74" s="4"/>
      <c r="D74" s="104"/>
      <c r="E74" s="12"/>
      <c r="F74" s="84"/>
      <c r="G74" s="98"/>
      <c r="H74" s="48" t="str">
        <f t="shared" ref="H74" si="22">IF(W74&gt;1,(W74-1)*(X74-1),"")</f>
        <v/>
      </c>
      <c r="I74" s="132"/>
      <c r="J74" s="15"/>
      <c r="K74" s="93"/>
      <c r="L74" s="93"/>
      <c r="M74" s="51" t="str">
        <f>IF(Y74&gt;1,(Y74-1)*(Z74-1),"")</f>
        <v/>
      </c>
      <c r="N74" s="20"/>
      <c r="O74" s="4"/>
      <c r="P74" s="21"/>
      <c r="Q74" s="21"/>
      <c r="R74" s="132"/>
      <c r="W74" s="57">
        <f>F74+1</f>
        <v>1</v>
      </c>
      <c r="X74" s="133">
        <f>G74+1</f>
        <v>1</v>
      </c>
      <c r="Y74" s="57">
        <f>K74+1</f>
        <v>1</v>
      </c>
      <c r="Z74" s="133">
        <f>L74+1</f>
        <v>1</v>
      </c>
    </row>
    <row r="75" spans="2:26" x14ac:dyDescent="0.25">
      <c r="B75" s="41"/>
      <c r="C75" s="4"/>
      <c r="D75" s="104"/>
      <c r="E75" s="12"/>
      <c r="F75" s="84"/>
      <c r="G75" s="98"/>
      <c r="H75" s="48" t="str">
        <f t="shared" si="16"/>
        <v/>
      </c>
      <c r="I75" s="132"/>
      <c r="J75" s="15"/>
      <c r="K75" s="93"/>
      <c r="L75" s="93"/>
      <c r="M75" s="51" t="str">
        <f t="shared" si="17"/>
        <v/>
      </c>
      <c r="N75" s="20"/>
      <c r="O75" s="4"/>
      <c r="P75" s="21"/>
      <c r="Q75" s="21"/>
      <c r="R75" s="132"/>
      <c r="W75" s="57">
        <f t="shared" si="18"/>
        <v>1</v>
      </c>
      <c r="X75" s="133">
        <f t="shared" si="19"/>
        <v>1</v>
      </c>
      <c r="Y75" s="57">
        <f t="shared" si="20"/>
        <v>1</v>
      </c>
      <c r="Z75" s="133">
        <f t="shared" si="21"/>
        <v>1</v>
      </c>
    </row>
    <row r="76" spans="2:26" x14ac:dyDescent="0.25">
      <c r="B76" s="41"/>
      <c r="C76" s="4"/>
      <c r="D76" s="104"/>
      <c r="E76" s="12"/>
      <c r="F76" s="84"/>
      <c r="G76" s="98"/>
      <c r="H76" s="48" t="str">
        <f t="shared" si="16"/>
        <v/>
      </c>
      <c r="I76" s="132"/>
      <c r="J76" s="15"/>
      <c r="K76" s="93"/>
      <c r="L76" s="93"/>
      <c r="M76" s="51" t="str">
        <f t="shared" si="17"/>
        <v/>
      </c>
      <c r="N76" s="20"/>
      <c r="O76" s="4"/>
      <c r="P76" s="21"/>
      <c r="Q76" s="21"/>
      <c r="R76" s="132"/>
      <c r="W76" s="57">
        <f t="shared" si="18"/>
        <v>1</v>
      </c>
      <c r="X76" s="133">
        <f t="shared" si="19"/>
        <v>1</v>
      </c>
      <c r="Y76" s="57">
        <f t="shared" si="20"/>
        <v>1</v>
      </c>
      <c r="Z76" s="133">
        <f t="shared" si="21"/>
        <v>1</v>
      </c>
    </row>
    <row r="77" spans="2:26" x14ac:dyDescent="0.25">
      <c r="B77" s="41"/>
      <c r="C77" s="4"/>
      <c r="D77" s="104"/>
      <c r="E77" s="12"/>
      <c r="F77" s="84"/>
      <c r="G77" s="98"/>
      <c r="H77" s="48" t="str">
        <f t="shared" si="16"/>
        <v/>
      </c>
      <c r="I77" s="132"/>
      <c r="J77" s="15"/>
      <c r="K77" s="93"/>
      <c r="L77" s="93"/>
      <c r="M77" s="51" t="str">
        <f t="shared" si="17"/>
        <v/>
      </c>
      <c r="N77" s="20"/>
      <c r="O77" s="4"/>
      <c r="P77" s="21"/>
      <c r="Q77" s="21"/>
      <c r="R77" s="132"/>
      <c r="W77" s="57">
        <f t="shared" si="18"/>
        <v>1</v>
      </c>
      <c r="X77" s="133">
        <f t="shared" si="19"/>
        <v>1</v>
      </c>
      <c r="Y77" s="57">
        <f t="shared" si="20"/>
        <v>1</v>
      </c>
      <c r="Z77" s="133">
        <f t="shared" si="21"/>
        <v>1</v>
      </c>
    </row>
    <row r="78" spans="2:26" x14ac:dyDescent="0.25">
      <c r="B78" s="41"/>
      <c r="C78" s="4"/>
      <c r="D78" s="104"/>
      <c r="E78" s="12"/>
      <c r="F78" s="84"/>
      <c r="G78" s="98"/>
      <c r="H78" s="48" t="str">
        <f t="shared" si="16"/>
        <v/>
      </c>
      <c r="I78" s="132"/>
      <c r="J78" s="15"/>
      <c r="K78" s="93"/>
      <c r="L78" s="93"/>
      <c r="M78" s="51" t="str">
        <f t="shared" si="17"/>
        <v/>
      </c>
      <c r="N78" s="20"/>
      <c r="O78" s="4"/>
      <c r="P78" s="21"/>
      <c r="Q78" s="21"/>
      <c r="R78" s="132"/>
      <c r="W78" s="57">
        <f t="shared" si="18"/>
        <v>1</v>
      </c>
      <c r="X78" s="133">
        <f t="shared" si="19"/>
        <v>1</v>
      </c>
      <c r="Y78" s="57">
        <f t="shared" si="20"/>
        <v>1</v>
      </c>
      <c r="Z78" s="133">
        <f t="shared" si="21"/>
        <v>1</v>
      </c>
    </row>
    <row r="79" spans="2:26" x14ac:dyDescent="0.25">
      <c r="B79" s="41"/>
      <c r="C79" s="4"/>
      <c r="D79" s="104"/>
      <c r="E79" s="12"/>
      <c r="F79" s="84"/>
      <c r="G79" s="98"/>
      <c r="H79" s="48" t="str">
        <f t="shared" si="16"/>
        <v/>
      </c>
      <c r="I79" s="132"/>
      <c r="J79" s="15"/>
      <c r="K79" s="93"/>
      <c r="L79" s="93"/>
      <c r="M79" s="51" t="str">
        <f t="shared" si="17"/>
        <v/>
      </c>
      <c r="N79" s="20"/>
      <c r="O79" s="4"/>
      <c r="P79" s="21"/>
      <c r="Q79" s="21"/>
      <c r="R79" s="132"/>
      <c r="W79" s="57">
        <f t="shared" si="18"/>
        <v>1</v>
      </c>
      <c r="X79" s="133">
        <f t="shared" si="19"/>
        <v>1</v>
      </c>
      <c r="Y79" s="57">
        <f t="shared" si="20"/>
        <v>1</v>
      </c>
      <c r="Z79" s="133">
        <f t="shared" si="21"/>
        <v>1</v>
      </c>
    </row>
    <row r="80" spans="2:26" x14ac:dyDescent="0.25">
      <c r="B80" s="41"/>
      <c r="C80" s="4"/>
      <c r="D80" s="104"/>
      <c r="E80" s="12"/>
      <c r="F80" s="84"/>
      <c r="G80" s="98"/>
      <c r="H80" s="48" t="str">
        <f t="shared" si="16"/>
        <v/>
      </c>
      <c r="I80" s="132"/>
      <c r="J80" s="15"/>
      <c r="K80" s="93"/>
      <c r="L80" s="93"/>
      <c r="M80" s="51" t="str">
        <f t="shared" si="17"/>
        <v/>
      </c>
      <c r="N80" s="20"/>
      <c r="O80" s="4"/>
      <c r="P80" s="21"/>
      <c r="Q80" s="21"/>
      <c r="R80" s="132"/>
      <c r="W80" s="57">
        <f t="shared" si="18"/>
        <v>1</v>
      </c>
      <c r="X80" s="133">
        <f t="shared" si="19"/>
        <v>1</v>
      </c>
      <c r="Y80" s="57">
        <f t="shared" si="20"/>
        <v>1</v>
      </c>
      <c r="Z80" s="133">
        <f t="shared" si="21"/>
        <v>1</v>
      </c>
    </row>
    <row r="81" spans="2:26" x14ac:dyDescent="0.25">
      <c r="B81" s="41"/>
      <c r="C81" s="4"/>
      <c r="D81" s="104"/>
      <c r="E81" s="12"/>
      <c r="F81" s="84"/>
      <c r="G81" s="98"/>
      <c r="H81" s="48" t="str">
        <f t="shared" si="16"/>
        <v/>
      </c>
      <c r="I81" s="132"/>
      <c r="J81" s="15"/>
      <c r="K81" s="93"/>
      <c r="L81" s="93"/>
      <c r="M81" s="51" t="str">
        <f t="shared" si="17"/>
        <v/>
      </c>
      <c r="N81" s="20"/>
      <c r="O81" s="4"/>
      <c r="P81" s="21"/>
      <c r="Q81" s="21"/>
      <c r="R81" s="132"/>
      <c r="W81" s="57">
        <f t="shared" si="18"/>
        <v>1</v>
      </c>
      <c r="X81" s="133">
        <f t="shared" si="19"/>
        <v>1</v>
      </c>
      <c r="Y81" s="57">
        <f t="shared" si="20"/>
        <v>1</v>
      </c>
      <c r="Z81" s="133">
        <f t="shared" si="21"/>
        <v>1</v>
      </c>
    </row>
    <row r="82" spans="2:26" x14ac:dyDescent="0.25">
      <c r="B82" s="41"/>
      <c r="C82" s="4"/>
      <c r="D82" s="104"/>
      <c r="E82" s="12"/>
      <c r="F82" s="84"/>
      <c r="G82" s="98"/>
      <c r="H82" s="48" t="str">
        <f t="shared" si="16"/>
        <v/>
      </c>
      <c r="I82" s="132"/>
      <c r="J82" s="15"/>
      <c r="K82" s="93"/>
      <c r="L82" s="93"/>
      <c r="M82" s="51" t="str">
        <f t="shared" si="17"/>
        <v/>
      </c>
      <c r="N82" s="20"/>
      <c r="O82" s="4"/>
      <c r="P82" s="21"/>
      <c r="Q82" s="21"/>
      <c r="R82" s="132"/>
      <c r="W82" s="57">
        <f t="shared" si="18"/>
        <v>1</v>
      </c>
      <c r="X82" s="133">
        <f t="shared" si="19"/>
        <v>1</v>
      </c>
      <c r="Y82" s="57">
        <f t="shared" si="20"/>
        <v>1</v>
      </c>
      <c r="Z82" s="133">
        <f t="shared" si="21"/>
        <v>1</v>
      </c>
    </row>
    <row r="83" spans="2:26" x14ac:dyDescent="0.25">
      <c r="B83" s="41"/>
      <c r="C83" s="4"/>
      <c r="D83" s="104"/>
      <c r="E83" s="12"/>
      <c r="F83" s="84"/>
      <c r="G83" s="98"/>
      <c r="H83" s="48" t="str">
        <f t="shared" si="16"/>
        <v/>
      </c>
      <c r="I83" s="132"/>
      <c r="J83" s="15"/>
      <c r="K83" s="93"/>
      <c r="L83" s="93"/>
      <c r="M83" s="51" t="str">
        <f t="shared" si="17"/>
        <v/>
      </c>
      <c r="N83" s="20"/>
      <c r="O83" s="4"/>
      <c r="P83" s="21"/>
      <c r="Q83" s="21"/>
      <c r="R83" s="132"/>
      <c r="W83" s="57">
        <f t="shared" si="18"/>
        <v>1</v>
      </c>
      <c r="X83" s="133">
        <f t="shared" si="19"/>
        <v>1</v>
      </c>
      <c r="Y83" s="57">
        <f t="shared" si="20"/>
        <v>1</v>
      </c>
      <c r="Z83" s="133">
        <f t="shared" si="21"/>
        <v>1</v>
      </c>
    </row>
    <row r="84" spans="2:26" ht="14.4" thickBot="1" x14ac:dyDescent="0.3">
      <c r="B84" s="42"/>
      <c r="C84" s="39"/>
      <c r="D84" s="106"/>
      <c r="E84" s="26"/>
      <c r="F84" s="39"/>
      <c r="G84" s="23"/>
      <c r="H84" s="102" t="str">
        <f t="shared" si="16"/>
        <v/>
      </c>
      <c r="I84" s="134"/>
      <c r="J84" s="50"/>
      <c r="K84" s="101"/>
      <c r="L84" s="101"/>
      <c r="M84" s="52" t="str">
        <f t="shared" si="17"/>
        <v/>
      </c>
      <c r="N84" s="22"/>
      <c r="O84" s="39"/>
      <c r="P84" s="24"/>
      <c r="Q84" s="24"/>
      <c r="R84" s="134"/>
      <c r="W84" s="57">
        <f t="shared" si="18"/>
        <v>1</v>
      </c>
      <c r="X84" s="133">
        <f t="shared" si="19"/>
        <v>1</v>
      </c>
      <c r="Y84" s="57">
        <f t="shared" si="20"/>
        <v>1</v>
      </c>
      <c r="Z84" s="133">
        <f t="shared" si="21"/>
        <v>1</v>
      </c>
    </row>
    <row r="85" spans="2:26" x14ac:dyDescent="0.25">
      <c r="O85" s="5"/>
    </row>
    <row r="88" spans="2:26" ht="14.4" thickBot="1" x14ac:dyDescent="0.3"/>
    <row r="89" spans="2:26" ht="33" customHeight="1" x14ac:dyDescent="0.25">
      <c r="B89" s="233" t="s">
        <v>52</v>
      </c>
      <c r="C89" s="234"/>
      <c r="D89" s="234"/>
      <c r="E89" s="234"/>
      <c r="F89" s="234"/>
      <c r="G89" s="234"/>
      <c r="H89" s="234"/>
      <c r="I89" s="234"/>
      <c r="J89" s="234"/>
      <c r="K89" s="234"/>
      <c r="L89" s="234"/>
      <c r="M89" s="234"/>
      <c r="N89" s="234"/>
      <c r="O89" s="234"/>
      <c r="P89" s="234"/>
      <c r="Q89" s="234"/>
      <c r="R89" s="235"/>
    </row>
    <row r="90" spans="2:26" ht="15" customHeight="1" thickBot="1" x14ac:dyDescent="0.3">
      <c r="B90" s="265"/>
      <c r="C90" s="237"/>
      <c r="D90" s="237"/>
      <c r="E90" s="237"/>
      <c r="F90" s="237"/>
      <c r="G90" s="237"/>
      <c r="H90" s="237"/>
      <c r="I90" s="237"/>
      <c r="J90" s="237"/>
      <c r="K90" s="237"/>
      <c r="L90" s="237"/>
      <c r="M90" s="237"/>
      <c r="N90" s="237"/>
      <c r="O90" s="237"/>
      <c r="P90" s="237"/>
      <c r="Q90" s="237"/>
      <c r="R90" s="238"/>
    </row>
    <row r="91" spans="2:26" ht="64.5" customHeight="1" thickBot="1" x14ac:dyDescent="0.3">
      <c r="B91" s="261" t="s">
        <v>53</v>
      </c>
      <c r="C91" s="346" t="s">
        <v>6</v>
      </c>
      <c r="D91" s="347"/>
      <c r="E91" s="348"/>
      <c r="F91" s="240" t="s">
        <v>59</v>
      </c>
      <c r="G91" s="240" t="s">
        <v>60</v>
      </c>
      <c r="H91" s="262" t="s">
        <v>7</v>
      </c>
      <c r="I91" s="338" t="s">
        <v>8</v>
      </c>
      <c r="J91" s="339"/>
      <c r="K91" s="340" t="s">
        <v>9</v>
      </c>
      <c r="L91" s="339"/>
      <c r="M91" s="341"/>
      <c r="N91" s="338" t="s">
        <v>55</v>
      </c>
      <c r="O91" s="339"/>
      <c r="P91" s="342"/>
      <c r="Q91" s="263"/>
      <c r="R91" s="264"/>
    </row>
    <row r="92" spans="2:26" ht="31.8" thickBot="1" x14ac:dyDescent="0.45">
      <c r="B92" s="244"/>
      <c r="C92" s="245" t="s">
        <v>11</v>
      </c>
      <c r="D92" s="245" t="s">
        <v>38</v>
      </c>
      <c r="E92" s="246" t="s">
        <v>7</v>
      </c>
      <c r="F92" s="247" t="s">
        <v>12</v>
      </c>
      <c r="G92" s="247" t="s">
        <v>13</v>
      </c>
      <c r="H92" s="248" t="s">
        <v>14</v>
      </c>
      <c r="I92" s="249" t="s">
        <v>15</v>
      </c>
      <c r="J92" s="250" t="s">
        <v>16</v>
      </c>
      <c r="K92" s="247" t="s">
        <v>12</v>
      </c>
      <c r="L92" s="247" t="s">
        <v>13</v>
      </c>
      <c r="M92" s="266" t="s">
        <v>14</v>
      </c>
      <c r="N92" s="267" t="s">
        <v>17</v>
      </c>
      <c r="O92" s="268" t="s">
        <v>18</v>
      </c>
      <c r="P92" s="269" t="s">
        <v>19</v>
      </c>
      <c r="Q92" s="254" t="s">
        <v>65</v>
      </c>
      <c r="R92" s="270" t="s">
        <v>41</v>
      </c>
      <c r="S92" s="104"/>
      <c r="W92" s="331" t="s">
        <v>6</v>
      </c>
      <c r="X92" s="332"/>
      <c r="Y92" s="331" t="s">
        <v>31</v>
      </c>
      <c r="Z92" s="332"/>
    </row>
    <row r="93" spans="2:26" ht="21.6" thickBot="1" x14ac:dyDescent="0.45">
      <c r="B93" s="43"/>
      <c r="C93" s="112"/>
      <c r="D93" s="112"/>
      <c r="E93" s="44"/>
      <c r="F93" s="45"/>
      <c r="G93" s="45"/>
      <c r="H93" s="45"/>
      <c r="I93" s="113"/>
      <c r="J93" s="18"/>
      <c r="K93" s="45"/>
      <c r="L93" s="45"/>
      <c r="M93" s="46"/>
      <c r="N93" s="168"/>
      <c r="O93" s="169"/>
      <c r="P93" s="167"/>
      <c r="Q93" s="178"/>
      <c r="R93" s="116"/>
      <c r="S93" s="104"/>
      <c r="W93" s="137" t="s">
        <v>29</v>
      </c>
      <c r="X93" s="138" t="s">
        <v>30</v>
      </c>
      <c r="Y93" s="137" t="s">
        <v>29</v>
      </c>
      <c r="Z93" s="138" t="s">
        <v>30</v>
      </c>
    </row>
    <row r="94" spans="2:26" ht="80.25" customHeight="1" x14ac:dyDescent="0.25">
      <c r="B94" s="54"/>
      <c r="C94" s="37" t="s">
        <v>107</v>
      </c>
      <c r="D94" s="59"/>
      <c r="E94" s="37" t="s">
        <v>43</v>
      </c>
      <c r="F94" s="100">
        <v>3</v>
      </c>
      <c r="G94" s="100">
        <v>3</v>
      </c>
      <c r="H94" s="19">
        <f t="shared" ref="H94:H102" si="23">IF(W94&gt;1,(W94-1)*(X94-1),"")</f>
        <v>9</v>
      </c>
      <c r="I94" s="119"/>
      <c r="J94" s="37"/>
      <c r="K94" s="100">
        <v>2</v>
      </c>
      <c r="L94" s="100">
        <v>2</v>
      </c>
      <c r="M94" s="9">
        <f>IF(Y94&gt;1,(Y94-1)*(Z94-1),"")</f>
        <v>4</v>
      </c>
      <c r="N94" s="18"/>
      <c r="O94" s="37"/>
      <c r="P94" s="25"/>
      <c r="Q94" s="8"/>
      <c r="R94" s="8"/>
      <c r="S94" s="104"/>
      <c r="W94" s="57">
        <f>F94+1</f>
        <v>4</v>
      </c>
      <c r="X94" s="133">
        <f>G94+1</f>
        <v>4</v>
      </c>
      <c r="Y94" s="57">
        <f>K94+1</f>
        <v>3</v>
      </c>
      <c r="Z94" s="133">
        <f>L94+1</f>
        <v>3</v>
      </c>
    </row>
    <row r="95" spans="2:26" x14ac:dyDescent="0.25">
      <c r="B95" s="55"/>
      <c r="C95" s="4"/>
      <c r="D95" s="104"/>
      <c r="E95" s="4"/>
      <c r="F95" s="93"/>
      <c r="G95" s="93"/>
      <c r="H95" s="21" t="str">
        <f t="shared" si="23"/>
        <v/>
      </c>
      <c r="I95" s="121"/>
      <c r="J95" s="4"/>
      <c r="K95" s="93"/>
      <c r="L95" s="93"/>
      <c r="M95" s="10" t="str">
        <f t="shared" ref="M95:M102" si="24">IF(Y95&gt;1,(Y95-1)*(Z95-1),"")</f>
        <v/>
      </c>
      <c r="N95" s="5"/>
      <c r="O95" s="4"/>
      <c r="P95" s="5"/>
      <c r="Q95" s="81"/>
      <c r="R95" s="132"/>
      <c r="S95" s="104"/>
      <c r="W95" s="57">
        <f t="shared" ref="W95" si="25">F95+1</f>
        <v>1</v>
      </c>
      <c r="X95" s="133">
        <f t="shared" ref="X95" si="26">G95+1</f>
        <v>1</v>
      </c>
      <c r="Y95" s="57">
        <f t="shared" ref="Y95" si="27">K95+1</f>
        <v>1</v>
      </c>
      <c r="Z95" s="133">
        <f t="shared" ref="Z95" si="28">L95+1</f>
        <v>1</v>
      </c>
    </row>
    <row r="96" spans="2:26" x14ac:dyDescent="0.25">
      <c r="B96" s="55"/>
      <c r="C96" s="4"/>
      <c r="D96" s="104"/>
      <c r="E96" s="4"/>
      <c r="F96" s="93"/>
      <c r="G96" s="93"/>
      <c r="H96" s="21" t="str">
        <f t="shared" si="23"/>
        <v/>
      </c>
      <c r="I96" s="121"/>
      <c r="J96" s="4"/>
      <c r="K96" s="93"/>
      <c r="L96" s="93"/>
      <c r="M96" s="10" t="str">
        <f t="shared" si="24"/>
        <v/>
      </c>
      <c r="N96" s="5"/>
      <c r="O96" s="4"/>
      <c r="P96" s="5"/>
      <c r="Q96" s="81"/>
      <c r="R96" s="132"/>
      <c r="S96" s="104"/>
      <c r="W96" s="57">
        <f t="shared" ref="W96:W102" si="29">F96+1</f>
        <v>1</v>
      </c>
      <c r="X96" s="133">
        <f t="shared" ref="X96:X102" si="30">G96+1</f>
        <v>1</v>
      </c>
      <c r="Y96" s="57">
        <f t="shared" ref="Y96:Y102" si="31">K96+1</f>
        <v>1</v>
      </c>
      <c r="Z96" s="133">
        <f t="shared" ref="Z96:Z102" si="32">L96+1</f>
        <v>1</v>
      </c>
    </row>
    <row r="97" spans="2:26" x14ac:dyDescent="0.25">
      <c r="B97" s="55"/>
      <c r="C97" s="4"/>
      <c r="D97" s="104"/>
      <c r="E97" s="4"/>
      <c r="F97" s="93"/>
      <c r="G97" s="93"/>
      <c r="H97" s="21" t="str">
        <f t="shared" si="23"/>
        <v/>
      </c>
      <c r="I97" s="121"/>
      <c r="J97" s="4"/>
      <c r="K97" s="93"/>
      <c r="L97" s="93"/>
      <c r="M97" s="10" t="str">
        <f t="shared" si="24"/>
        <v/>
      </c>
      <c r="N97" s="5"/>
      <c r="O97" s="4"/>
      <c r="P97" s="5"/>
      <c r="Q97" s="81"/>
      <c r="R97" s="132"/>
      <c r="W97" s="57">
        <f t="shared" si="29"/>
        <v>1</v>
      </c>
      <c r="X97" s="133">
        <f t="shared" si="30"/>
        <v>1</v>
      </c>
      <c r="Y97" s="57">
        <f t="shared" si="31"/>
        <v>1</v>
      </c>
      <c r="Z97" s="133">
        <f t="shared" si="32"/>
        <v>1</v>
      </c>
    </row>
    <row r="98" spans="2:26" x14ac:dyDescent="0.25">
      <c r="B98" s="55"/>
      <c r="C98" s="4"/>
      <c r="D98" s="104"/>
      <c r="E98" s="4"/>
      <c r="F98" s="93"/>
      <c r="G98" s="93"/>
      <c r="H98" s="21" t="str">
        <f t="shared" si="23"/>
        <v/>
      </c>
      <c r="I98" s="121"/>
      <c r="J98" s="4"/>
      <c r="K98" s="93"/>
      <c r="L98" s="93"/>
      <c r="M98" s="10" t="str">
        <f t="shared" si="24"/>
        <v/>
      </c>
      <c r="N98" s="5"/>
      <c r="O98" s="4"/>
      <c r="P98" s="5"/>
      <c r="Q98" s="81"/>
      <c r="R98" s="132"/>
      <c r="W98" s="57">
        <f t="shared" si="29"/>
        <v>1</v>
      </c>
      <c r="X98" s="133">
        <f t="shared" si="30"/>
        <v>1</v>
      </c>
      <c r="Y98" s="57">
        <f t="shared" si="31"/>
        <v>1</v>
      </c>
      <c r="Z98" s="133">
        <f t="shared" si="32"/>
        <v>1</v>
      </c>
    </row>
    <row r="99" spans="2:26" x14ac:dyDescent="0.25">
      <c r="B99" s="55"/>
      <c r="C99" s="4"/>
      <c r="D99" s="104"/>
      <c r="E99" s="4"/>
      <c r="F99" s="93"/>
      <c r="G99" s="93"/>
      <c r="H99" s="21" t="str">
        <f t="shared" si="23"/>
        <v/>
      </c>
      <c r="I99" s="121"/>
      <c r="J99" s="4"/>
      <c r="K99" s="93"/>
      <c r="L99" s="93"/>
      <c r="M99" s="10" t="str">
        <f t="shared" si="24"/>
        <v/>
      </c>
      <c r="N99" s="5"/>
      <c r="O99" s="4"/>
      <c r="P99" s="5"/>
      <c r="Q99" s="81"/>
      <c r="R99" s="132"/>
      <c r="W99" s="57">
        <f t="shared" si="29"/>
        <v>1</v>
      </c>
      <c r="X99" s="133">
        <f t="shared" si="30"/>
        <v>1</v>
      </c>
      <c r="Y99" s="57">
        <f t="shared" si="31"/>
        <v>1</v>
      </c>
      <c r="Z99" s="133">
        <f t="shared" si="32"/>
        <v>1</v>
      </c>
    </row>
    <row r="100" spans="2:26" x14ac:dyDescent="0.25">
      <c r="B100" s="55"/>
      <c r="C100" s="4"/>
      <c r="D100" s="104"/>
      <c r="E100" s="4"/>
      <c r="F100" s="93"/>
      <c r="G100" s="93"/>
      <c r="H100" s="21" t="str">
        <f t="shared" si="23"/>
        <v/>
      </c>
      <c r="I100" s="121"/>
      <c r="J100" s="4"/>
      <c r="K100" s="93"/>
      <c r="L100" s="93"/>
      <c r="M100" s="10" t="str">
        <f t="shared" si="24"/>
        <v/>
      </c>
      <c r="N100" s="5"/>
      <c r="O100" s="4"/>
      <c r="P100" s="5"/>
      <c r="Q100" s="81"/>
      <c r="R100" s="132"/>
      <c r="W100" s="57">
        <f t="shared" si="29"/>
        <v>1</v>
      </c>
      <c r="X100" s="133">
        <f t="shared" si="30"/>
        <v>1</v>
      </c>
      <c r="Y100" s="57">
        <f t="shared" si="31"/>
        <v>1</v>
      </c>
      <c r="Z100" s="133">
        <f t="shared" si="32"/>
        <v>1</v>
      </c>
    </row>
    <row r="101" spans="2:26" x14ac:dyDescent="0.25">
      <c r="B101" s="55"/>
      <c r="C101" s="4"/>
      <c r="D101" s="104"/>
      <c r="E101" s="4"/>
      <c r="F101" s="93"/>
      <c r="G101" s="93"/>
      <c r="H101" s="21" t="str">
        <f t="shared" si="23"/>
        <v/>
      </c>
      <c r="I101" s="121"/>
      <c r="J101" s="4"/>
      <c r="K101" s="93"/>
      <c r="L101" s="93"/>
      <c r="M101" s="10" t="str">
        <f t="shared" si="24"/>
        <v/>
      </c>
      <c r="N101" s="5"/>
      <c r="O101" s="4"/>
      <c r="P101" s="5"/>
      <c r="Q101" s="81"/>
      <c r="R101" s="132"/>
      <c r="W101" s="57">
        <f t="shared" si="29"/>
        <v>1</v>
      </c>
      <c r="X101" s="133">
        <f t="shared" si="30"/>
        <v>1</v>
      </c>
      <c r="Y101" s="57">
        <f t="shared" si="31"/>
        <v>1</v>
      </c>
      <c r="Z101" s="133">
        <f t="shared" si="32"/>
        <v>1</v>
      </c>
    </row>
    <row r="102" spans="2:26" ht="14.4" thickBot="1" x14ac:dyDescent="0.3">
      <c r="B102" s="56"/>
      <c r="C102" s="39"/>
      <c r="D102" s="106"/>
      <c r="E102" s="39"/>
      <c r="F102" s="101"/>
      <c r="G102" s="101"/>
      <c r="H102" s="24" t="str">
        <f t="shared" si="23"/>
        <v/>
      </c>
      <c r="I102" s="124"/>
      <c r="J102" s="39"/>
      <c r="K102" s="101"/>
      <c r="L102" s="101"/>
      <c r="M102" s="11" t="str">
        <f t="shared" si="24"/>
        <v/>
      </c>
      <c r="N102" s="23"/>
      <c r="O102" s="39"/>
      <c r="P102" s="23"/>
      <c r="Q102" s="82"/>
      <c r="R102" s="134"/>
      <c r="W102" s="57">
        <f t="shared" si="29"/>
        <v>1</v>
      </c>
      <c r="X102" s="133">
        <f t="shared" si="30"/>
        <v>1</v>
      </c>
      <c r="Y102" s="57">
        <f t="shared" si="31"/>
        <v>1</v>
      </c>
      <c r="Z102" s="133">
        <f t="shared" si="32"/>
        <v>1</v>
      </c>
    </row>
  </sheetData>
  <mergeCells count="31">
    <mergeCell ref="C47:E47"/>
    <mergeCell ref="C66:E66"/>
    <mergeCell ref="C91:E91"/>
    <mergeCell ref="D7:R8"/>
    <mergeCell ref="B29:R30"/>
    <mergeCell ref="C31:E31"/>
    <mergeCell ref="I31:J31"/>
    <mergeCell ref="K31:M31"/>
    <mergeCell ref="N31:Q31"/>
    <mergeCell ref="B14:R15"/>
    <mergeCell ref="C16:E16"/>
    <mergeCell ref="N66:P66"/>
    <mergeCell ref="I16:J16"/>
    <mergeCell ref="K16:M16"/>
    <mergeCell ref="N16:P16"/>
    <mergeCell ref="Y17:Z17"/>
    <mergeCell ref="W17:X17"/>
    <mergeCell ref="W92:X92"/>
    <mergeCell ref="Y92:Z92"/>
    <mergeCell ref="I47:J47"/>
    <mergeCell ref="K47:M47"/>
    <mergeCell ref="N47:P47"/>
    <mergeCell ref="W67:X67"/>
    <mergeCell ref="Y67:Z67"/>
    <mergeCell ref="I91:J91"/>
    <mergeCell ref="K91:M91"/>
    <mergeCell ref="N91:P91"/>
    <mergeCell ref="W48:X48"/>
    <mergeCell ref="Y48:Z48"/>
    <mergeCell ref="I66:J66"/>
    <mergeCell ref="K66:M66"/>
  </mergeCells>
  <conditionalFormatting sqref="H50:H59 M50:M59 H75:H79 H69:H73 M69:M79 H19:H25 M19:M25">
    <cfRule type="cellIs" dxfId="275" priority="223" operator="between">
      <formula>3</formula>
      <formula>4</formula>
    </cfRule>
    <cfRule type="cellIs" dxfId="274" priority="224" operator="between">
      <formula>1</formula>
      <formula>2</formula>
    </cfRule>
    <cfRule type="cellIs" dxfId="273" priority="225" operator="between">
      <formula>5</formula>
      <formula>9</formula>
    </cfRule>
    <cfRule type="cellIs" dxfId="272" priority="226" operator="between">
      <formula>5</formula>
      <formula>9</formula>
    </cfRule>
    <cfRule type="cellIs" dxfId="271" priority="227" operator="between">
      <formula>3</formula>
      <formula>4</formula>
    </cfRule>
    <cfRule type="cellIs" dxfId="270" priority="228" operator="between">
      <formula>1</formula>
      <formula>2</formula>
    </cfRule>
  </conditionalFormatting>
  <conditionalFormatting sqref="H82:H84 H80">
    <cfRule type="cellIs" dxfId="269" priority="145" operator="between">
      <formula>3</formula>
      <formula>4</formula>
    </cfRule>
    <cfRule type="cellIs" dxfId="268" priority="146" operator="between">
      <formula>1</formula>
      <formula>2</formula>
    </cfRule>
    <cfRule type="cellIs" dxfId="267" priority="147" operator="between">
      <formula>5</formula>
      <formula>9</formula>
    </cfRule>
    <cfRule type="cellIs" dxfId="266" priority="148" operator="between">
      <formula>5</formula>
      <formula>9</formula>
    </cfRule>
    <cfRule type="cellIs" dxfId="265" priority="149" operator="between">
      <formula>3</formula>
      <formula>4</formula>
    </cfRule>
    <cfRule type="cellIs" dxfId="264" priority="150" operator="between">
      <formula>1</formula>
      <formula>2</formula>
    </cfRule>
  </conditionalFormatting>
  <conditionalFormatting sqref="M82:M84 M80">
    <cfRule type="cellIs" dxfId="263" priority="139" operator="between">
      <formula>3</formula>
      <formula>4</formula>
    </cfRule>
    <cfRule type="cellIs" dxfId="262" priority="140" operator="between">
      <formula>1</formula>
      <formula>2</formula>
    </cfRule>
    <cfRule type="cellIs" dxfId="261" priority="141" operator="between">
      <formula>5</formula>
      <formula>9</formula>
    </cfRule>
    <cfRule type="cellIs" dxfId="260" priority="142" operator="between">
      <formula>5</formula>
      <formula>9</formula>
    </cfRule>
    <cfRule type="cellIs" dxfId="259" priority="143" operator="between">
      <formula>3</formula>
      <formula>4</formula>
    </cfRule>
    <cfRule type="cellIs" dxfId="258" priority="144" operator="between">
      <formula>1</formula>
      <formula>2</formula>
    </cfRule>
  </conditionalFormatting>
  <conditionalFormatting sqref="H81">
    <cfRule type="cellIs" dxfId="257" priority="133" operator="between">
      <formula>3</formula>
      <formula>4</formula>
    </cfRule>
    <cfRule type="cellIs" dxfId="256" priority="134" operator="between">
      <formula>1</formula>
      <formula>2</formula>
    </cfRule>
    <cfRule type="cellIs" dxfId="255" priority="135" operator="between">
      <formula>5</formula>
      <formula>9</formula>
    </cfRule>
    <cfRule type="cellIs" dxfId="254" priority="136" operator="between">
      <formula>5</formula>
      <formula>9</formula>
    </cfRule>
    <cfRule type="cellIs" dxfId="253" priority="137" operator="between">
      <formula>3</formula>
      <formula>4</formula>
    </cfRule>
    <cfRule type="cellIs" dxfId="252" priority="138" operator="between">
      <formula>1</formula>
      <formula>2</formula>
    </cfRule>
  </conditionalFormatting>
  <conditionalFormatting sqref="M81">
    <cfRule type="cellIs" dxfId="251" priority="127" operator="between">
      <formula>3</formula>
      <formula>4</formula>
    </cfRule>
    <cfRule type="cellIs" dxfId="250" priority="128" operator="between">
      <formula>1</formula>
      <formula>2</formula>
    </cfRule>
    <cfRule type="cellIs" dxfId="249" priority="129" operator="between">
      <formula>5</formula>
      <formula>9</formula>
    </cfRule>
    <cfRule type="cellIs" dxfId="248" priority="130" operator="between">
      <formula>5</formula>
      <formula>9</formula>
    </cfRule>
    <cfRule type="cellIs" dxfId="247" priority="131" operator="between">
      <formula>3</formula>
      <formula>4</formula>
    </cfRule>
    <cfRule type="cellIs" dxfId="246" priority="132" operator="between">
      <formula>1</formula>
      <formula>2</formula>
    </cfRule>
  </conditionalFormatting>
  <conditionalFormatting sqref="H94">
    <cfRule type="cellIs" dxfId="245" priority="85" operator="between">
      <formula>3</formula>
      <formula>4</formula>
    </cfRule>
    <cfRule type="cellIs" dxfId="244" priority="86" operator="between">
      <formula>1</formula>
      <formula>2</formula>
    </cfRule>
    <cfRule type="cellIs" dxfId="243" priority="87" operator="between">
      <formula>5</formula>
      <formula>9</formula>
    </cfRule>
    <cfRule type="cellIs" dxfId="242" priority="88" operator="between">
      <formula>5</formula>
      <formula>9</formula>
    </cfRule>
    <cfRule type="cellIs" dxfId="241" priority="89" operator="between">
      <formula>3</formula>
      <formula>4</formula>
    </cfRule>
    <cfRule type="cellIs" dxfId="240" priority="90" operator="between">
      <formula>1</formula>
      <formula>2</formula>
    </cfRule>
  </conditionalFormatting>
  <conditionalFormatting sqref="H95:H97">
    <cfRule type="cellIs" dxfId="239" priority="49" operator="between">
      <formula>3</formula>
      <formula>4</formula>
    </cfRule>
    <cfRule type="cellIs" dxfId="238" priority="50" operator="between">
      <formula>1</formula>
      <formula>2</formula>
    </cfRule>
    <cfRule type="cellIs" dxfId="237" priority="51" operator="between">
      <formula>5</formula>
      <formula>9</formula>
    </cfRule>
    <cfRule type="cellIs" dxfId="236" priority="52" operator="between">
      <formula>5</formula>
      <formula>9</formula>
    </cfRule>
    <cfRule type="cellIs" dxfId="235" priority="53" operator="between">
      <formula>3</formula>
      <formula>4</formula>
    </cfRule>
    <cfRule type="cellIs" dxfId="234" priority="54" operator="between">
      <formula>1</formula>
      <formula>2</formula>
    </cfRule>
  </conditionalFormatting>
  <conditionalFormatting sqref="M94">
    <cfRule type="cellIs" dxfId="233" priority="79" operator="between">
      <formula>3</formula>
      <formula>4</formula>
    </cfRule>
    <cfRule type="cellIs" dxfId="232" priority="80" operator="between">
      <formula>1</formula>
      <formula>2</formula>
    </cfRule>
    <cfRule type="cellIs" dxfId="231" priority="81" operator="between">
      <formula>5</formula>
      <formula>9</formula>
    </cfRule>
    <cfRule type="cellIs" dxfId="230" priority="82" operator="between">
      <formula>5</formula>
      <formula>9</formula>
    </cfRule>
    <cfRule type="cellIs" dxfId="229" priority="83" operator="between">
      <formula>3</formula>
      <formula>4</formula>
    </cfRule>
    <cfRule type="cellIs" dxfId="228" priority="84" operator="between">
      <formula>1</formula>
      <formula>2</formula>
    </cfRule>
  </conditionalFormatting>
  <conditionalFormatting sqref="H99">
    <cfRule type="cellIs" dxfId="227" priority="61" operator="between">
      <formula>3</formula>
      <formula>4</formula>
    </cfRule>
    <cfRule type="cellIs" dxfId="226" priority="62" operator="between">
      <formula>1</formula>
      <formula>2</formula>
    </cfRule>
    <cfRule type="cellIs" dxfId="225" priority="63" operator="between">
      <formula>5</formula>
      <formula>9</formula>
    </cfRule>
    <cfRule type="cellIs" dxfId="224" priority="64" operator="between">
      <formula>5</formula>
      <formula>9</formula>
    </cfRule>
    <cfRule type="cellIs" dxfId="223" priority="65" operator="between">
      <formula>3</formula>
      <formula>4</formula>
    </cfRule>
    <cfRule type="cellIs" dxfId="222" priority="66" operator="between">
      <formula>1</formula>
      <formula>2</formula>
    </cfRule>
  </conditionalFormatting>
  <conditionalFormatting sqref="M99">
    <cfRule type="cellIs" dxfId="221" priority="55" operator="between">
      <formula>3</formula>
      <formula>4</formula>
    </cfRule>
    <cfRule type="cellIs" dxfId="220" priority="56" operator="between">
      <formula>1</formula>
      <formula>2</formula>
    </cfRule>
    <cfRule type="cellIs" dxfId="219" priority="57" operator="between">
      <formula>5</formula>
      <formula>9</formula>
    </cfRule>
    <cfRule type="cellIs" dxfId="218" priority="58" operator="between">
      <formula>5</formula>
      <formula>9</formula>
    </cfRule>
    <cfRule type="cellIs" dxfId="217" priority="59" operator="between">
      <formula>3</formula>
      <formula>4</formula>
    </cfRule>
    <cfRule type="cellIs" dxfId="216" priority="60" operator="between">
      <formula>1</formula>
      <formula>2</formula>
    </cfRule>
  </conditionalFormatting>
  <conditionalFormatting sqref="M95:M97">
    <cfRule type="cellIs" dxfId="215" priority="43" operator="between">
      <formula>3</formula>
      <formula>4</formula>
    </cfRule>
    <cfRule type="cellIs" dxfId="214" priority="44" operator="between">
      <formula>1</formula>
      <formula>2</formula>
    </cfRule>
    <cfRule type="cellIs" dxfId="213" priority="45" operator="between">
      <formula>5</formula>
      <formula>9</formula>
    </cfRule>
    <cfRule type="cellIs" dxfId="212" priority="46" operator="between">
      <formula>5</formula>
      <formula>9</formula>
    </cfRule>
    <cfRule type="cellIs" dxfId="211" priority="47" operator="between">
      <formula>3</formula>
      <formula>4</formula>
    </cfRule>
    <cfRule type="cellIs" dxfId="210" priority="48" operator="between">
      <formula>1</formula>
      <formula>2</formula>
    </cfRule>
  </conditionalFormatting>
  <conditionalFormatting sqref="H100:H102 H98">
    <cfRule type="cellIs" dxfId="209" priority="73" operator="between">
      <formula>3</formula>
      <formula>4</formula>
    </cfRule>
    <cfRule type="cellIs" dxfId="208" priority="74" operator="between">
      <formula>1</formula>
      <formula>2</formula>
    </cfRule>
    <cfRule type="cellIs" dxfId="207" priority="75" operator="between">
      <formula>5</formula>
      <formula>9</formula>
    </cfRule>
    <cfRule type="cellIs" dxfId="206" priority="76" operator="between">
      <formula>5</formula>
      <formula>9</formula>
    </cfRule>
    <cfRule type="cellIs" dxfId="205" priority="77" operator="between">
      <formula>3</formula>
      <formula>4</formula>
    </cfRule>
    <cfRule type="cellIs" dxfId="204" priority="78" operator="between">
      <formula>1</formula>
      <formula>2</formula>
    </cfRule>
  </conditionalFormatting>
  <conditionalFormatting sqref="M100:M102 M98">
    <cfRule type="cellIs" dxfId="203" priority="67" operator="between">
      <formula>3</formula>
      <formula>4</formula>
    </cfRule>
    <cfRule type="cellIs" dxfId="202" priority="68" operator="between">
      <formula>1</formula>
      <formula>2</formula>
    </cfRule>
    <cfRule type="cellIs" dxfId="201" priority="69" operator="between">
      <formula>5</formula>
      <formula>9</formula>
    </cfRule>
    <cfRule type="cellIs" dxfId="200" priority="70" operator="between">
      <formula>5</formula>
      <formula>9</formula>
    </cfRule>
    <cfRule type="cellIs" dxfId="199" priority="71" operator="between">
      <formula>3</formula>
      <formula>4</formula>
    </cfRule>
    <cfRule type="cellIs" dxfId="198" priority="72" operator="between">
      <formula>1</formula>
      <formula>2</formula>
    </cfRule>
  </conditionalFormatting>
  <conditionalFormatting sqref="H74">
    <cfRule type="cellIs" dxfId="197" priority="25" operator="between">
      <formula>3</formula>
      <formula>4</formula>
    </cfRule>
    <cfRule type="cellIs" dxfId="196" priority="26" operator="between">
      <formula>1</formula>
      <formula>2</formula>
    </cfRule>
    <cfRule type="cellIs" dxfId="195" priority="27" operator="between">
      <formula>5</formula>
      <formula>9</formula>
    </cfRule>
    <cfRule type="cellIs" dxfId="194" priority="28" operator="between">
      <formula>5</formula>
      <formula>9</formula>
    </cfRule>
    <cfRule type="cellIs" dxfId="193" priority="29" operator="between">
      <formula>3</formula>
      <formula>4</formula>
    </cfRule>
    <cfRule type="cellIs" dxfId="192" priority="30" operator="between">
      <formula>1</formula>
      <formula>2</formula>
    </cfRule>
  </conditionalFormatting>
  <conditionalFormatting sqref="H34:H40 M34:M40">
    <cfRule type="cellIs" dxfId="191" priority="1" operator="between">
      <formula>3</formula>
      <formula>4</formula>
    </cfRule>
    <cfRule type="cellIs" dxfId="190" priority="2" operator="between">
      <formula>1</formula>
      <formula>2</formula>
    </cfRule>
    <cfRule type="cellIs" dxfId="189" priority="3" operator="between">
      <formula>5</formula>
      <formula>9</formula>
    </cfRule>
    <cfRule type="cellIs" dxfId="188" priority="4" operator="between">
      <formula>5</formula>
      <formula>9</formula>
    </cfRule>
    <cfRule type="cellIs" dxfId="187" priority="5" operator="between">
      <formula>3</formula>
      <formula>4</formula>
    </cfRule>
    <cfRule type="cellIs" dxfId="186" priority="6" operator="between">
      <formula>1</formula>
      <formula>2</formula>
    </cfRule>
  </conditionalFormatting>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79" r:id="rId4" name="Drop Down 35">
              <controlPr defaultSize="0" autoLine="0" autoPict="0">
                <anchor moveWithCells="1">
                  <from>
                    <xdr:col>8</xdr:col>
                    <xdr:colOff>30480</xdr:colOff>
                    <xdr:row>18</xdr:row>
                    <xdr:rowOff>22860</xdr:rowOff>
                  </from>
                  <to>
                    <xdr:col>8</xdr:col>
                    <xdr:colOff>769620</xdr:colOff>
                    <xdr:row>18</xdr:row>
                    <xdr:rowOff>228600</xdr:rowOff>
                  </to>
                </anchor>
              </controlPr>
            </control>
          </mc:Choice>
        </mc:AlternateContent>
        <mc:AlternateContent xmlns:mc="http://schemas.openxmlformats.org/markup-compatibility/2006">
          <mc:Choice Requires="x14">
            <control shapeId="6180" r:id="rId5" name="Drop Down 36">
              <controlPr defaultSize="0" autoLine="0" autoPict="0">
                <anchor moveWithCells="1">
                  <from>
                    <xdr:col>8</xdr:col>
                    <xdr:colOff>30480</xdr:colOff>
                    <xdr:row>19</xdr:row>
                    <xdr:rowOff>0</xdr:rowOff>
                  </from>
                  <to>
                    <xdr:col>8</xdr:col>
                    <xdr:colOff>769620</xdr:colOff>
                    <xdr:row>19</xdr:row>
                    <xdr:rowOff>198120</xdr:rowOff>
                  </to>
                </anchor>
              </controlPr>
            </control>
          </mc:Choice>
        </mc:AlternateContent>
        <mc:AlternateContent xmlns:mc="http://schemas.openxmlformats.org/markup-compatibility/2006">
          <mc:Choice Requires="x14">
            <control shapeId="6181" r:id="rId6" name="Drop Down 37">
              <controlPr defaultSize="0" autoLine="0" autoPict="0">
                <anchor moveWithCells="1">
                  <from>
                    <xdr:col>8</xdr:col>
                    <xdr:colOff>30480</xdr:colOff>
                    <xdr:row>19</xdr:row>
                    <xdr:rowOff>0</xdr:rowOff>
                  </from>
                  <to>
                    <xdr:col>8</xdr:col>
                    <xdr:colOff>769620</xdr:colOff>
                    <xdr:row>19</xdr:row>
                    <xdr:rowOff>198120</xdr:rowOff>
                  </to>
                </anchor>
              </controlPr>
            </control>
          </mc:Choice>
        </mc:AlternateContent>
        <mc:AlternateContent xmlns:mc="http://schemas.openxmlformats.org/markup-compatibility/2006">
          <mc:Choice Requires="x14">
            <control shapeId="6182" r:id="rId7" name="Drop Down 38">
              <controlPr defaultSize="0" autoLine="0" autoPict="0">
                <anchor moveWithCells="1">
                  <from>
                    <xdr:col>8</xdr:col>
                    <xdr:colOff>30480</xdr:colOff>
                    <xdr:row>20</xdr:row>
                    <xdr:rowOff>22860</xdr:rowOff>
                  </from>
                  <to>
                    <xdr:col>8</xdr:col>
                    <xdr:colOff>769620</xdr:colOff>
                    <xdr:row>20</xdr:row>
                    <xdr:rowOff>228600</xdr:rowOff>
                  </to>
                </anchor>
              </controlPr>
            </control>
          </mc:Choice>
        </mc:AlternateContent>
        <mc:AlternateContent xmlns:mc="http://schemas.openxmlformats.org/markup-compatibility/2006">
          <mc:Choice Requires="x14">
            <control shapeId="6183" r:id="rId8" name="Drop Down 39">
              <controlPr defaultSize="0" autoLine="0" autoPict="0">
                <anchor moveWithCells="1">
                  <from>
                    <xdr:col>8</xdr:col>
                    <xdr:colOff>30480</xdr:colOff>
                    <xdr:row>19</xdr:row>
                    <xdr:rowOff>22860</xdr:rowOff>
                  </from>
                  <to>
                    <xdr:col>8</xdr:col>
                    <xdr:colOff>769620</xdr:colOff>
                    <xdr:row>19</xdr:row>
                    <xdr:rowOff>236220</xdr:rowOff>
                  </to>
                </anchor>
              </controlPr>
            </control>
          </mc:Choice>
        </mc:AlternateContent>
        <mc:AlternateContent xmlns:mc="http://schemas.openxmlformats.org/markup-compatibility/2006">
          <mc:Choice Requires="x14">
            <control shapeId="6184" r:id="rId9" name="Drop Down 40">
              <controlPr defaultSize="0" autoLine="0" autoPict="0">
                <anchor moveWithCells="1">
                  <from>
                    <xdr:col>8</xdr:col>
                    <xdr:colOff>30480</xdr:colOff>
                    <xdr:row>20</xdr:row>
                    <xdr:rowOff>22860</xdr:rowOff>
                  </from>
                  <to>
                    <xdr:col>8</xdr:col>
                    <xdr:colOff>769620</xdr:colOff>
                    <xdr:row>20</xdr:row>
                    <xdr:rowOff>236220</xdr:rowOff>
                  </to>
                </anchor>
              </controlPr>
            </control>
          </mc:Choice>
        </mc:AlternateContent>
        <mc:AlternateContent xmlns:mc="http://schemas.openxmlformats.org/markup-compatibility/2006">
          <mc:Choice Requires="x14">
            <control shapeId="6185" r:id="rId10" name="Drop Down 41">
              <controlPr defaultSize="0" autoLine="0" autoPict="0">
                <anchor moveWithCells="1">
                  <from>
                    <xdr:col>8</xdr:col>
                    <xdr:colOff>30480</xdr:colOff>
                    <xdr:row>21</xdr:row>
                    <xdr:rowOff>22860</xdr:rowOff>
                  </from>
                  <to>
                    <xdr:col>8</xdr:col>
                    <xdr:colOff>769620</xdr:colOff>
                    <xdr:row>22</xdr:row>
                    <xdr:rowOff>30480</xdr:rowOff>
                  </to>
                </anchor>
              </controlPr>
            </control>
          </mc:Choice>
        </mc:AlternateContent>
        <mc:AlternateContent xmlns:mc="http://schemas.openxmlformats.org/markup-compatibility/2006">
          <mc:Choice Requires="x14">
            <control shapeId="6186" r:id="rId11" name="Drop Down 42">
              <controlPr defaultSize="0" autoLine="0" autoPict="0">
                <anchor moveWithCells="1">
                  <from>
                    <xdr:col>8</xdr:col>
                    <xdr:colOff>30480</xdr:colOff>
                    <xdr:row>22</xdr:row>
                    <xdr:rowOff>22860</xdr:rowOff>
                  </from>
                  <to>
                    <xdr:col>8</xdr:col>
                    <xdr:colOff>769620</xdr:colOff>
                    <xdr:row>23</xdr:row>
                    <xdr:rowOff>30480</xdr:rowOff>
                  </to>
                </anchor>
              </controlPr>
            </control>
          </mc:Choice>
        </mc:AlternateContent>
        <mc:AlternateContent xmlns:mc="http://schemas.openxmlformats.org/markup-compatibility/2006">
          <mc:Choice Requires="x14">
            <control shapeId="6187" r:id="rId12" name="Drop Down 43">
              <controlPr defaultSize="0" autoLine="0" autoPict="0">
                <anchor moveWithCells="1">
                  <from>
                    <xdr:col>8</xdr:col>
                    <xdr:colOff>30480</xdr:colOff>
                    <xdr:row>23</xdr:row>
                    <xdr:rowOff>22860</xdr:rowOff>
                  </from>
                  <to>
                    <xdr:col>8</xdr:col>
                    <xdr:colOff>769620</xdr:colOff>
                    <xdr:row>24</xdr:row>
                    <xdr:rowOff>30480</xdr:rowOff>
                  </to>
                </anchor>
              </controlPr>
            </control>
          </mc:Choice>
        </mc:AlternateContent>
        <mc:AlternateContent xmlns:mc="http://schemas.openxmlformats.org/markup-compatibility/2006">
          <mc:Choice Requires="x14">
            <control shapeId="6188" r:id="rId13" name="Drop Down 44">
              <controlPr defaultSize="0" autoLine="0" autoPict="0">
                <anchor moveWithCells="1">
                  <from>
                    <xdr:col>8</xdr:col>
                    <xdr:colOff>30480</xdr:colOff>
                    <xdr:row>24</xdr:row>
                    <xdr:rowOff>0</xdr:rowOff>
                  </from>
                  <to>
                    <xdr:col>8</xdr:col>
                    <xdr:colOff>769620</xdr:colOff>
                    <xdr:row>25</xdr:row>
                    <xdr:rowOff>7620</xdr:rowOff>
                  </to>
                </anchor>
              </controlPr>
            </control>
          </mc:Choice>
        </mc:AlternateContent>
        <mc:AlternateContent xmlns:mc="http://schemas.openxmlformats.org/markup-compatibility/2006">
          <mc:Choice Requires="x14">
            <control shapeId="6189" r:id="rId14" name="Drop Down 45">
              <controlPr defaultSize="0" autoLine="0" autoPict="0">
                <anchor moveWithCells="1">
                  <from>
                    <xdr:col>8</xdr:col>
                    <xdr:colOff>30480</xdr:colOff>
                    <xdr:row>24</xdr:row>
                    <xdr:rowOff>0</xdr:rowOff>
                  </from>
                  <to>
                    <xdr:col>8</xdr:col>
                    <xdr:colOff>769620</xdr:colOff>
                    <xdr:row>25</xdr:row>
                    <xdr:rowOff>7620</xdr:rowOff>
                  </to>
                </anchor>
              </controlPr>
            </control>
          </mc:Choice>
        </mc:AlternateContent>
        <mc:AlternateContent xmlns:mc="http://schemas.openxmlformats.org/markup-compatibility/2006">
          <mc:Choice Requires="x14">
            <control shapeId="6190" r:id="rId15" name="Drop Down 46">
              <controlPr defaultSize="0" autoLine="0" autoPict="0">
                <anchor moveWithCells="1">
                  <from>
                    <xdr:col>8</xdr:col>
                    <xdr:colOff>30480</xdr:colOff>
                    <xdr:row>24</xdr:row>
                    <xdr:rowOff>0</xdr:rowOff>
                  </from>
                  <to>
                    <xdr:col>8</xdr:col>
                    <xdr:colOff>769620</xdr:colOff>
                    <xdr:row>25</xdr:row>
                    <xdr:rowOff>7620</xdr:rowOff>
                  </to>
                </anchor>
              </controlPr>
            </control>
          </mc:Choice>
        </mc:AlternateContent>
        <mc:AlternateContent xmlns:mc="http://schemas.openxmlformats.org/markup-compatibility/2006">
          <mc:Choice Requires="x14">
            <control shapeId="6191" r:id="rId16" name="Drop Down 47">
              <controlPr defaultSize="0" autoLine="0" autoPict="0">
                <anchor moveWithCells="1">
                  <from>
                    <xdr:col>8</xdr:col>
                    <xdr:colOff>30480</xdr:colOff>
                    <xdr:row>24</xdr:row>
                    <xdr:rowOff>0</xdr:rowOff>
                  </from>
                  <to>
                    <xdr:col>8</xdr:col>
                    <xdr:colOff>769620</xdr:colOff>
                    <xdr:row>25</xdr:row>
                    <xdr:rowOff>7620</xdr:rowOff>
                  </to>
                </anchor>
              </controlPr>
            </control>
          </mc:Choice>
        </mc:AlternateContent>
        <mc:AlternateContent xmlns:mc="http://schemas.openxmlformats.org/markup-compatibility/2006">
          <mc:Choice Requires="x14">
            <control shapeId="6192" r:id="rId17" name="Drop Down 48">
              <controlPr defaultSize="0" autoLine="0" autoPict="0">
                <anchor moveWithCells="1">
                  <from>
                    <xdr:col>8</xdr:col>
                    <xdr:colOff>30480</xdr:colOff>
                    <xdr:row>24</xdr:row>
                    <xdr:rowOff>0</xdr:rowOff>
                  </from>
                  <to>
                    <xdr:col>8</xdr:col>
                    <xdr:colOff>769620</xdr:colOff>
                    <xdr:row>25</xdr:row>
                    <xdr:rowOff>7620</xdr:rowOff>
                  </to>
                </anchor>
              </controlPr>
            </control>
          </mc:Choice>
        </mc:AlternateContent>
        <mc:AlternateContent xmlns:mc="http://schemas.openxmlformats.org/markup-compatibility/2006">
          <mc:Choice Requires="x14">
            <control shapeId="6193" r:id="rId18" name="Drop Down 49">
              <controlPr defaultSize="0" autoLine="0" autoPict="0">
                <anchor moveWithCells="1">
                  <from>
                    <xdr:col>8</xdr:col>
                    <xdr:colOff>30480</xdr:colOff>
                    <xdr:row>24</xdr:row>
                    <xdr:rowOff>22860</xdr:rowOff>
                  </from>
                  <to>
                    <xdr:col>8</xdr:col>
                    <xdr:colOff>769620</xdr:colOff>
                    <xdr:row>25</xdr:row>
                    <xdr:rowOff>30480</xdr:rowOff>
                  </to>
                </anchor>
              </controlPr>
            </control>
          </mc:Choice>
        </mc:AlternateContent>
        <mc:AlternateContent xmlns:mc="http://schemas.openxmlformats.org/markup-compatibility/2006">
          <mc:Choice Requires="x14">
            <control shapeId="6194" r:id="rId19" name="Drop Down 50">
              <controlPr defaultSize="0" autoLine="0" autoPict="0">
                <anchor moveWithCells="1">
                  <from>
                    <xdr:col>14</xdr:col>
                    <xdr:colOff>7620</xdr:colOff>
                    <xdr:row>18</xdr:row>
                    <xdr:rowOff>22860</xdr:rowOff>
                  </from>
                  <to>
                    <xdr:col>15</xdr:col>
                    <xdr:colOff>0</xdr:colOff>
                    <xdr:row>18</xdr:row>
                    <xdr:rowOff>220980</xdr:rowOff>
                  </to>
                </anchor>
              </controlPr>
            </control>
          </mc:Choice>
        </mc:AlternateContent>
        <mc:AlternateContent xmlns:mc="http://schemas.openxmlformats.org/markup-compatibility/2006">
          <mc:Choice Requires="x14">
            <control shapeId="6195" r:id="rId20" name="Drop Down 51">
              <controlPr defaultSize="0" autoLine="0" autoPict="0">
                <anchor moveWithCells="1">
                  <from>
                    <xdr:col>14</xdr:col>
                    <xdr:colOff>7620</xdr:colOff>
                    <xdr:row>19</xdr:row>
                    <xdr:rowOff>0</xdr:rowOff>
                  </from>
                  <to>
                    <xdr:col>15</xdr:col>
                    <xdr:colOff>0</xdr:colOff>
                    <xdr:row>19</xdr:row>
                    <xdr:rowOff>190500</xdr:rowOff>
                  </to>
                </anchor>
              </controlPr>
            </control>
          </mc:Choice>
        </mc:AlternateContent>
        <mc:AlternateContent xmlns:mc="http://schemas.openxmlformats.org/markup-compatibility/2006">
          <mc:Choice Requires="x14">
            <control shapeId="6196" r:id="rId21" name="Drop Down 52">
              <controlPr defaultSize="0" autoLine="0" autoPict="0">
                <anchor moveWithCells="1">
                  <from>
                    <xdr:col>14</xdr:col>
                    <xdr:colOff>7620</xdr:colOff>
                    <xdr:row>19</xdr:row>
                    <xdr:rowOff>0</xdr:rowOff>
                  </from>
                  <to>
                    <xdr:col>15</xdr:col>
                    <xdr:colOff>0</xdr:colOff>
                    <xdr:row>19</xdr:row>
                    <xdr:rowOff>190500</xdr:rowOff>
                  </to>
                </anchor>
              </controlPr>
            </control>
          </mc:Choice>
        </mc:AlternateContent>
        <mc:AlternateContent xmlns:mc="http://schemas.openxmlformats.org/markup-compatibility/2006">
          <mc:Choice Requires="x14">
            <control shapeId="6197" r:id="rId22" name="Drop Down 53">
              <controlPr defaultSize="0" autoLine="0" autoPict="0">
                <anchor moveWithCells="1">
                  <from>
                    <xdr:col>14</xdr:col>
                    <xdr:colOff>7620</xdr:colOff>
                    <xdr:row>20</xdr:row>
                    <xdr:rowOff>22860</xdr:rowOff>
                  </from>
                  <to>
                    <xdr:col>15</xdr:col>
                    <xdr:colOff>0</xdr:colOff>
                    <xdr:row>20</xdr:row>
                    <xdr:rowOff>220980</xdr:rowOff>
                  </to>
                </anchor>
              </controlPr>
            </control>
          </mc:Choice>
        </mc:AlternateContent>
        <mc:AlternateContent xmlns:mc="http://schemas.openxmlformats.org/markup-compatibility/2006">
          <mc:Choice Requires="x14">
            <control shapeId="6198" r:id="rId23" name="Drop Down 54">
              <controlPr defaultSize="0" autoLine="0" autoPict="0">
                <anchor moveWithCells="1">
                  <from>
                    <xdr:col>14</xdr:col>
                    <xdr:colOff>7620</xdr:colOff>
                    <xdr:row>19</xdr:row>
                    <xdr:rowOff>22860</xdr:rowOff>
                  </from>
                  <to>
                    <xdr:col>15</xdr:col>
                    <xdr:colOff>0</xdr:colOff>
                    <xdr:row>19</xdr:row>
                    <xdr:rowOff>228600</xdr:rowOff>
                  </to>
                </anchor>
              </controlPr>
            </control>
          </mc:Choice>
        </mc:AlternateContent>
        <mc:AlternateContent xmlns:mc="http://schemas.openxmlformats.org/markup-compatibility/2006">
          <mc:Choice Requires="x14">
            <control shapeId="6199" r:id="rId24" name="Drop Down 55">
              <controlPr defaultSize="0" autoLine="0" autoPict="0">
                <anchor moveWithCells="1">
                  <from>
                    <xdr:col>14</xdr:col>
                    <xdr:colOff>7620</xdr:colOff>
                    <xdr:row>20</xdr:row>
                    <xdr:rowOff>22860</xdr:rowOff>
                  </from>
                  <to>
                    <xdr:col>15</xdr:col>
                    <xdr:colOff>0</xdr:colOff>
                    <xdr:row>20</xdr:row>
                    <xdr:rowOff>236220</xdr:rowOff>
                  </to>
                </anchor>
              </controlPr>
            </control>
          </mc:Choice>
        </mc:AlternateContent>
        <mc:AlternateContent xmlns:mc="http://schemas.openxmlformats.org/markup-compatibility/2006">
          <mc:Choice Requires="x14">
            <control shapeId="6200" r:id="rId25" name="Drop Down 56">
              <controlPr defaultSize="0" autoLine="0" autoPict="0">
                <anchor moveWithCells="1">
                  <from>
                    <xdr:col>14</xdr:col>
                    <xdr:colOff>7620</xdr:colOff>
                    <xdr:row>21</xdr:row>
                    <xdr:rowOff>22860</xdr:rowOff>
                  </from>
                  <to>
                    <xdr:col>15</xdr:col>
                    <xdr:colOff>0</xdr:colOff>
                    <xdr:row>22</xdr:row>
                    <xdr:rowOff>30480</xdr:rowOff>
                  </to>
                </anchor>
              </controlPr>
            </control>
          </mc:Choice>
        </mc:AlternateContent>
        <mc:AlternateContent xmlns:mc="http://schemas.openxmlformats.org/markup-compatibility/2006">
          <mc:Choice Requires="x14">
            <control shapeId="6201" r:id="rId26" name="Drop Down 57">
              <controlPr defaultSize="0" autoLine="0" autoPict="0">
                <anchor moveWithCells="1">
                  <from>
                    <xdr:col>14</xdr:col>
                    <xdr:colOff>7620</xdr:colOff>
                    <xdr:row>22</xdr:row>
                    <xdr:rowOff>22860</xdr:rowOff>
                  </from>
                  <to>
                    <xdr:col>15</xdr:col>
                    <xdr:colOff>0</xdr:colOff>
                    <xdr:row>23</xdr:row>
                    <xdr:rowOff>30480</xdr:rowOff>
                  </to>
                </anchor>
              </controlPr>
            </control>
          </mc:Choice>
        </mc:AlternateContent>
        <mc:AlternateContent xmlns:mc="http://schemas.openxmlformats.org/markup-compatibility/2006">
          <mc:Choice Requires="x14">
            <control shapeId="6202" r:id="rId27" name="Drop Down 58">
              <controlPr defaultSize="0" autoLine="0" autoPict="0">
                <anchor moveWithCells="1">
                  <from>
                    <xdr:col>14</xdr:col>
                    <xdr:colOff>7620</xdr:colOff>
                    <xdr:row>23</xdr:row>
                    <xdr:rowOff>22860</xdr:rowOff>
                  </from>
                  <to>
                    <xdr:col>15</xdr:col>
                    <xdr:colOff>0</xdr:colOff>
                    <xdr:row>24</xdr:row>
                    <xdr:rowOff>30480</xdr:rowOff>
                  </to>
                </anchor>
              </controlPr>
            </control>
          </mc:Choice>
        </mc:AlternateContent>
        <mc:AlternateContent xmlns:mc="http://schemas.openxmlformats.org/markup-compatibility/2006">
          <mc:Choice Requires="x14">
            <control shapeId="6203" r:id="rId28" name="Drop Down 59">
              <controlPr defaultSize="0" autoLine="0" autoPict="0">
                <anchor moveWithCells="1">
                  <from>
                    <xdr:col>14</xdr:col>
                    <xdr:colOff>7620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6204" r:id="rId29" name="Drop Down 60">
              <controlPr defaultSize="0" autoLine="0" autoPict="0">
                <anchor moveWithCells="1">
                  <from>
                    <xdr:col>14</xdr:col>
                    <xdr:colOff>7620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6205" r:id="rId30" name="Drop Down 61">
              <controlPr defaultSize="0" autoLine="0" autoPict="0">
                <anchor moveWithCells="1">
                  <from>
                    <xdr:col>14</xdr:col>
                    <xdr:colOff>7620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6206" r:id="rId31" name="Drop Down 62">
              <controlPr defaultSize="0" autoLine="0" autoPict="0">
                <anchor moveWithCells="1">
                  <from>
                    <xdr:col>14</xdr:col>
                    <xdr:colOff>7620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6207" r:id="rId32" name="Drop Down 63">
              <controlPr defaultSize="0" autoLine="0" autoPict="0">
                <anchor moveWithCells="1">
                  <from>
                    <xdr:col>14</xdr:col>
                    <xdr:colOff>7620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6208" r:id="rId33" name="Drop Down 64">
              <controlPr defaultSize="0" autoLine="0" autoPict="0">
                <anchor moveWithCells="1">
                  <from>
                    <xdr:col>14</xdr:col>
                    <xdr:colOff>7620</xdr:colOff>
                    <xdr:row>24</xdr:row>
                    <xdr:rowOff>22860</xdr:rowOff>
                  </from>
                  <to>
                    <xdr:col>15</xdr:col>
                    <xdr:colOff>0</xdr:colOff>
                    <xdr:row>25</xdr:row>
                    <xdr:rowOff>30480</xdr:rowOff>
                  </to>
                </anchor>
              </controlPr>
            </control>
          </mc:Choice>
        </mc:AlternateContent>
        <mc:AlternateContent xmlns:mc="http://schemas.openxmlformats.org/markup-compatibility/2006">
          <mc:Choice Requires="x14">
            <control shapeId="6324" r:id="rId34" name="Drop Down 180">
              <controlPr defaultSize="0" autoLine="0" autoPict="0">
                <anchor moveWithCells="1">
                  <from>
                    <xdr:col>8</xdr:col>
                    <xdr:colOff>30480</xdr:colOff>
                    <xdr:row>49</xdr:row>
                    <xdr:rowOff>22860</xdr:rowOff>
                  </from>
                  <to>
                    <xdr:col>8</xdr:col>
                    <xdr:colOff>769620</xdr:colOff>
                    <xdr:row>49</xdr:row>
                    <xdr:rowOff>228600</xdr:rowOff>
                  </to>
                </anchor>
              </controlPr>
            </control>
          </mc:Choice>
        </mc:AlternateContent>
        <mc:AlternateContent xmlns:mc="http://schemas.openxmlformats.org/markup-compatibility/2006">
          <mc:Choice Requires="x14">
            <control shapeId="6327" r:id="rId35" name="Drop Down 183">
              <controlPr defaultSize="0" autoLine="0" autoPict="0">
                <anchor moveWithCells="1">
                  <from>
                    <xdr:col>14</xdr:col>
                    <xdr:colOff>7620</xdr:colOff>
                    <xdr:row>49</xdr:row>
                    <xdr:rowOff>22860</xdr:rowOff>
                  </from>
                  <to>
                    <xdr:col>15</xdr:col>
                    <xdr:colOff>0</xdr:colOff>
                    <xdr:row>49</xdr:row>
                    <xdr:rowOff>220980</xdr:rowOff>
                  </to>
                </anchor>
              </controlPr>
            </control>
          </mc:Choice>
        </mc:AlternateContent>
        <mc:AlternateContent xmlns:mc="http://schemas.openxmlformats.org/markup-compatibility/2006">
          <mc:Choice Requires="x14">
            <control shapeId="6360" r:id="rId36" name="Drop Down 216">
              <controlPr defaultSize="0" autoLine="0" autoPict="0">
                <anchor moveWithCells="1">
                  <from>
                    <xdr:col>17</xdr:col>
                    <xdr:colOff>45720</xdr:colOff>
                    <xdr:row>18</xdr:row>
                    <xdr:rowOff>22860</xdr:rowOff>
                  </from>
                  <to>
                    <xdr:col>17</xdr:col>
                    <xdr:colOff>868680</xdr:colOff>
                    <xdr:row>18</xdr:row>
                    <xdr:rowOff>220980</xdr:rowOff>
                  </to>
                </anchor>
              </controlPr>
            </control>
          </mc:Choice>
        </mc:AlternateContent>
        <mc:AlternateContent xmlns:mc="http://schemas.openxmlformats.org/markup-compatibility/2006">
          <mc:Choice Requires="x14">
            <control shapeId="6361" r:id="rId37" name="Drop Down 217">
              <controlPr defaultSize="0" autoLine="0" autoPict="0">
                <anchor moveWithCells="1">
                  <from>
                    <xdr:col>17</xdr:col>
                    <xdr:colOff>45720</xdr:colOff>
                    <xdr:row>19</xdr:row>
                    <xdr:rowOff>0</xdr:rowOff>
                  </from>
                  <to>
                    <xdr:col>17</xdr:col>
                    <xdr:colOff>868680</xdr:colOff>
                    <xdr:row>19</xdr:row>
                    <xdr:rowOff>190500</xdr:rowOff>
                  </to>
                </anchor>
              </controlPr>
            </control>
          </mc:Choice>
        </mc:AlternateContent>
        <mc:AlternateContent xmlns:mc="http://schemas.openxmlformats.org/markup-compatibility/2006">
          <mc:Choice Requires="x14">
            <control shapeId="6362" r:id="rId38" name="Drop Down 218">
              <controlPr defaultSize="0" autoLine="0" autoPict="0">
                <anchor moveWithCells="1">
                  <from>
                    <xdr:col>17</xdr:col>
                    <xdr:colOff>45720</xdr:colOff>
                    <xdr:row>19</xdr:row>
                    <xdr:rowOff>0</xdr:rowOff>
                  </from>
                  <to>
                    <xdr:col>17</xdr:col>
                    <xdr:colOff>868680</xdr:colOff>
                    <xdr:row>19</xdr:row>
                    <xdr:rowOff>190500</xdr:rowOff>
                  </to>
                </anchor>
              </controlPr>
            </control>
          </mc:Choice>
        </mc:AlternateContent>
        <mc:AlternateContent xmlns:mc="http://schemas.openxmlformats.org/markup-compatibility/2006">
          <mc:Choice Requires="x14">
            <control shapeId="6363" r:id="rId39" name="Drop Down 219">
              <controlPr defaultSize="0" autoLine="0" autoPict="0">
                <anchor moveWithCells="1">
                  <from>
                    <xdr:col>17</xdr:col>
                    <xdr:colOff>45720</xdr:colOff>
                    <xdr:row>20</xdr:row>
                    <xdr:rowOff>22860</xdr:rowOff>
                  </from>
                  <to>
                    <xdr:col>17</xdr:col>
                    <xdr:colOff>868680</xdr:colOff>
                    <xdr:row>20</xdr:row>
                    <xdr:rowOff>220980</xdr:rowOff>
                  </to>
                </anchor>
              </controlPr>
            </control>
          </mc:Choice>
        </mc:AlternateContent>
        <mc:AlternateContent xmlns:mc="http://schemas.openxmlformats.org/markup-compatibility/2006">
          <mc:Choice Requires="x14">
            <control shapeId="6364" r:id="rId40" name="Drop Down 220">
              <controlPr defaultSize="0" autoLine="0" autoPict="0">
                <anchor moveWithCells="1">
                  <from>
                    <xdr:col>17</xdr:col>
                    <xdr:colOff>45720</xdr:colOff>
                    <xdr:row>19</xdr:row>
                    <xdr:rowOff>22860</xdr:rowOff>
                  </from>
                  <to>
                    <xdr:col>17</xdr:col>
                    <xdr:colOff>868680</xdr:colOff>
                    <xdr:row>19</xdr:row>
                    <xdr:rowOff>228600</xdr:rowOff>
                  </to>
                </anchor>
              </controlPr>
            </control>
          </mc:Choice>
        </mc:AlternateContent>
        <mc:AlternateContent xmlns:mc="http://schemas.openxmlformats.org/markup-compatibility/2006">
          <mc:Choice Requires="x14">
            <control shapeId="6365" r:id="rId41" name="Drop Down 221">
              <controlPr defaultSize="0" autoLine="0" autoPict="0">
                <anchor moveWithCells="1">
                  <from>
                    <xdr:col>17</xdr:col>
                    <xdr:colOff>45720</xdr:colOff>
                    <xdr:row>20</xdr:row>
                    <xdr:rowOff>22860</xdr:rowOff>
                  </from>
                  <to>
                    <xdr:col>17</xdr:col>
                    <xdr:colOff>868680</xdr:colOff>
                    <xdr:row>20</xdr:row>
                    <xdr:rowOff>236220</xdr:rowOff>
                  </to>
                </anchor>
              </controlPr>
            </control>
          </mc:Choice>
        </mc:AlternateContent>
        <mc:AlternateContent xmlns:mc="http://schemas.openxmlformats.org/markup-compatibility/2006">
          <mc:Choice Requires="x14">
            <control shapeId="6366" r:id="rId42" name="Drop Down 222">
              <controlPr defaultSize="0" autoLine="0" autoPict="0">
                <anchor moveWithCells="1">
                  <from>
                    <xdr:col>17</xdr:col>
                    <xdr:colOff>45720</xdr:colOff>
                    <xdr:row>21</xdr:row>
                    <xdr:rowOff>22860</xdr:rowOff>
                  </from>
                  <to>
                    <xdr:col>17</xdr:col>
                    <xdr:colOff>868680</xdr:colOff>
                    <xdr:row>22</xdr:row>
                    <xdr:rowOff>30480</xdr:rowOff>
                  </to>
                </anchor>
              </controlPr>
            </control>
          </mc:Choice>
        </mc:AlternateContent>
        <mc:AlternateContent xmlns:mc="http://schemas.openxmlformats.org/markup-compatibility/2006">
          <mc:Choice Requires="x14">
            <control shapeId="6367" r:id="rId43" name="Drop Down 223">
              <controlPr defaultSize="0" autoLine="0" autoPict="0">
                <anchor moveWithCells="1">
                  <from>
                    <xdr:col>17</xdr:col>
                    <xdr:colOff>45720</xdr:colOff>
                    <xdr:row>22</xdr:row>
                    <xdr:rowOff>22860</xdr:rowOff>
                  </from>
                  <to>
                    <xdr:col>17</xdr:col>
                    <xdr:colOff>868680</xdr:colOff>
                    <xdr:row>23</xdr:row>
                    <xdr:rowOff>30480</xdr:rowOff>
                  </to>
                </anchor>
              </controlPr>
            </control>
          </mc:Choice>
        </mc:AlternateContent>
        <mc:AlternateContent xmlns:mc="http://schemas.openxmlformats.org/markup-compatibility/2006">
          <mc:Choice Requires="x14">
            <control shapeId="6368" r:id="rId44" name="Drop Down 224">
              <controlPr defaultSize="0" autoLine="0" autoPict="0">
                <anchor moveWithCells="1">
                  <from>
                    <xdr:col>17</xdr:col>
                    <xdr:colOff>45720</xdr:colOff>
                    <xdr:row>23</xdr:row>
                    <xdr:rowOff>22860</xdr:rowOff>
                  </from>
                  <to>
                    <xdr:col>17</xdr:col>
                    <xdr:colOff>868680</xdr:colOff>
                    <xdr:row>24</xdr:row>
                    <xdr:rowOff>30480</xdr:rowOff>
                  </to>
                </anchor>
              </controlPr>
            </control>
          </mc:Choice>
        </mc:AlternateContent>
        <mc:AlternateContent xmlns:mc="http://schemas.openxmlformats.org/markup-compatibility/2006">
          <mc:Choice Requires="x14">
            <control shapeId="6369" r:id="rId45" name="Drop Down 225">
              <controlPr defaultSize="0" autoLine="0" autoPict="0">
                <anchor moveWithCells="1">
                  <from>
                    <xdr:col>17</xdr:col>
                    <xdr:colOff>45720</xdr:colOff>
                    <xdr:row>24</xdr:row>
                    <xdr:rowOff>0</xdr:rowOff>
                  </from>
                  <to>
                    <xdr:col>17</xdr:col>
                    <xdr:colOff>868680</xdr:colOff>
                    <xdr:row>25</xdr:row>
                    <xdr:rowOff>0</xdr:rowOff>
                  </to>
                </anchor>
              </controlPr>
            </control>
          </mc:Choice>
        </mc:AlternateContent>
        <mc:AlternateContent xmlns:mc="http://schemas.openxmlformats.org/markup-compatibility/2006">
          <mc:Choice Requires="x14">
            <control shapeId="6370" r:id="rId46" name="Drop Down 226">
              <controlPr defaultSize="0" autoLine="0" autoPict="0">
                <anchor moveWithCells="1">
                  <from>
                    <xdr:col>17</xdr:col>
                    <xdr:colOff>45720</xdr:colOff>
                    <xdr:row>24</xdr:row>
                    <xdr:rowOff>0</xdr:rowOff>
                  </from>
                  <to>
                    <xdr:col>17</xdr:col>
                    <xdr:colOff>868680</xdr:colOff>
                    <xdr:row>25</xdr:row>
                    <xdr:rowOff>0</xdr:rowOff>
                  </to>
                </anchor>
              </controlPr>
            </control>
          </mc:Choice>
        </mc:AlternateContent>
        <mc:AlternateContent xmlns:mc="http://schemas.openxmlformats.org/markup-compatibility/2006">
          <mc:Choice Requires="x14">
            <control shapeId="6371" r:id="rId47" name="Drop Down 227">
              <controlPr defaultSize="0" autoLine="0" autoPict="0">
                <anchor moveWithCells="1">
                  <from>
                    <xdr:col>17</xdr:col>
                    <xdr:colOff>45720</xdr:colOff>
                    <xdr:row>24</xdr:row>
                    <xdr:rowOff>0</xdr:rowOff>
                  </from>
                  <to>
                    <xdr:col>17</xdr:col>
                    <xdr:colOff>868680</xdr:colOff>
                    <xdr:row>25</xdr:row>
                    <xdr:rowOff>0</xdr:rowOff>
                  </to>
                </anchor>
              </controlPr>
            </control>
          </mc:Choice>
        </mc:AlternateContent>
        <mc:AlternateContent xmlns:mc="http://schemas.openxmlformats.org/markup-compatibility/2006">
          <mc:Choice Requires="x14">
            <control shapeId="6372" r:id="rId48" name="Drop Down 228">
              <controlPr defaultSize="0" autoLine="0" autoPict="0">
                <anchor moveWithCells="1">
                  <from>
                    <xdr:col>17</xdr:col>
                    <xdr:colOff>45720</xdr:colOff>
                    <xdr:row>24</xdr:row>
                    <xdr:rowOff>0</xdr:rowOff>
                  </from>
                  <to>
                    <xdr:col>17</xdr:col>
                    <xdr:colOff>868680</xdr:colOff>
                    <xdr:row>25</xdr:row>
                    <xdr:rowOff>0</xdr:rowOff>
                  </to>
                </anchor>
              </controlPr>
            </control>
          </mc:Choice>
        </mc:AlternateContent>
        <mc:AlternateContent xmlns:mc="http://schemas.openxmlformats.org/markup-compatibility/2006">
          <mc:Choice Requires="x14">
            <control shapeId="6373" r:id="rId49" name="Drop Down 229">
              <controlPr defaultSize="0" autoLine="0" autoPict="0">
                <anchor moveWithCells="1">
                  <from>
                    <xdr:col>17</xdr:col>
                    <xdr:colOff>45720</xdr:colOff>
                    <xdr:row>24</xdr:row>
                    <xdr:rowOff>0</xdr:rowOff>
                  </from>
                  <to>
                    <xdr:col>17</xdr:col>
                    <xdr:colOff>868680</xdr:colOff>
                    <xdr:row>25</xdr:row>
                    <xdr:rowOff>0</xdr:rowOff>
                  </to>
                </anchor>
              </controlPr>
            </control>
          </mc:Choice>
        </mc:AlternateContent>
        <mc:AlternateContent xmlns:mc="http://schemas.openxmlformats.org/markup-compatibility/2006">
          <mc:Choice Requires="x14">
            <control shapeId="6374" r:id="rId50" name="Drop Down 230">
              <controlPr defaultSize="0" autoLine="0" autoPict="0">
                <anchor moveWithCells="1">
                  <from>
                    <xdr:col>17</xdr:col>
                    <xdr:colOff>45720</xdr:colOff>
                    <xdr:row>24</xdr:row>
                    <xdr:rowOff>22860</xdr:rowOff>
                  </from>
                  <to>
                    <xdr:col>17</xdr:col>
                    <xdr:colOff>868680</xdr:colOff>
                    <xdr:row>25</xdr:row>
                    <xdr:rowOff>30480</xdr:rowOff>
                  </to>
                </anchor>
              </controlPr>
            </control>
          </mc:Choice>
        </mc:AlternateContent>
        <mc:AlternateContent xmlns:mc="http://schemas.openxmlformats.org/markup-compatibility/2006">
          <mc:Choice Requires="x14">
            <control shapeId="6375" r:id="rId51" name="Drop Down 231">
              <controlPr defaultSize="0" autoLine="0" autoPict="0">
                <anchor moveWithCells="1">
                  <from>
                    <xdr:col>17</xdr:col>
                    <xdr:colOff>60960</xdr:colOff>
                    <xdr:row>49</xdr:row>
                    <xdr:rowOff>30480</xdr:rowOff>
                  </from>
                  <to>
                    <xdr:col>17</xdr:col>
                    <xdr:colOff>876300</xdr:colOff>
                    <xdr:row>49</xdr:row>
                    <xdr:rowOff>228600</xdr:rowOff>
                  </to>
                </anchor>
              </controlPr>
            </control>
          </mc:Choice>
        </mc:AlternateContent>
        <mc:AlternateContent xmlns:mc="http://schemas.openxmlformats.org/markup-compatibility/2006">
          <mc:Choice Requires="x14">
            <control shapeId="6376" r:id="rId52" name="Drop Down 232">
              <controlPr defaultSize="0" autoLine="0" autoPict="0">
                <anchor moveWithCells="1">
                  <from>
                    <xdr:col>17</xdr:col>
                    <xdr:colOff>60960</xdr:colOff>
                    <xdr:row>50</xdr:row>
                    <xdr:rowOff>30480</xdr:rowOff>
                  </from>
                  <to>
                    <xdr:col>17</xdr:col>
                    <xdr:colOff>876300</xdr:colOff>
                    <xdr:row>50</xdr:row>
                    <xdr:rowOff>228600</xdr:rowOff>
                  </to>
                </anchor>
              </controlPr>
            </control>
          </mc:Choice>
        </mc:AlternateContent>
        <mc:AlternateContent xmlns:mc="http://schemas.openxmlformats.org/markup-compatibility/2006">
          <mc:Choice Requires="x14">
            <control shapeId="6377" r:id="rId53" name="Drop Down 233">
              <controlPr defaultSize="0" autoLine="0" autoPict="0">
                <anchor moveWithCells="1">
                  <from>
                    <xdr:col>17</xdr:col>
                    <xdr:colOff>60960</xdr:colOff>
                    <xdr:row>51</xdr:row>
                    <xdr:rowOff>30480</xdr:rowOff>
                  </from>
                  <to>
                    <xdr:col>17</xdr:col>
                    <xdr:colOff>876300</xdr:colOff>
                    <xdr:row>51</xdr:row>
                    <xdr:rowOff>220980</xdr:rowOff>
                  </to>
                </anchor>
              </controlPr>
            </control>
          </mc:Choice>
        </mc:AlternateContent>
        <mc:AlternateContent xmlns:mc="http://schemas.openxmlformats.org/markup-compatibility/2006">
          <mc:Choice Requires="x14">
            <control shapeId="6378" r:id="rId54" name="Drop Down 234">
              <controlPr defaultSize="0" autoLine="0" autoPict="0">
                <anchor moveWithCells="1">
                  <from>
                    <xdr:col>17</xdr:col>
                    <xdr:colOff>60960</xdr:colOff>
                    <xdr:row>52</xdr:row>
                    <xdr:rowOff>30480</xdr:rowOff>
                  </from>
                  <to>
                    <xdr:col>17</xdr:col>
                    <xdr:colOff>876300</xdr:colOff>
                    <xdr:row>52</xdr:row>
                    <xdr:rowOff>228600</xdr:rowOff>
                  </to>
                </anchor>
              </controlPr>
            </control>
          </mc:Choice>
        </mc:AlternateContent>
        <mc:AlternateContent xmlns:mc="http://schemas.openxmlformats.org/markup-compatibility/2006">
          <mc:Choice Requires="x14">
            <control shapeId="6379" r:id="rId55" name="Drop Down 235">
              <controlPr defaultSize="0" autoLine="0" autoPict="0">
                <anchor moveWithCells="1">
                  <from>
                    <xdr:col>17</xdr:col>
                    <xdr:colOff>60960</xdr:colOff>
                    <xdr:row>53</xdr:row>
                    <xdr:rowOff>30480</xdr:rowOff>
                  </from>
                  <to>
                    <xdr:col>17</xdr:col>
                    <xdr:colOff>876300</xdr:colOff>
                    <xdr:row>54</xdr:row>
                    <xdr:rowOff>45720</xdr:rowOff>
                  </to>
                </anchor>
              </controlPr>
            </control>
          </mc:Choice>
        </mc:AlternateContent>
        <mc:AlternateContent xmlns:mc="http://schemas.openxmlformats.org/markup-compatibility/2006">
          <mc:Choice Requires="x14">
            <control shapeId="6380" r:id="rId56" name="Drop Down 236">
              <controlPr defaultSize="0" autoLine="0" autoPict="0">
                <anchor moveWithCells="1">
                  <from>
                    <xdr:col>17</xdr:col>
                    <xdr:colOff>60960</xdr:colOff>
                    <xdr:row>54</xdr:row>
                    <xdr:rowOff>30480</xdr:rowOff>
                  </from>
                  <to>
                    <xdr:col>17</xdr:col>
                    <xdr:colOff>876300</xdr:colOff>
                    <xdr:row>55</xdr:row>
                    <xdr:rowOff>45720</xdr:rowOff>
                  </to>
                </anchor>
              </controlPr>
            </control>
          </mc:Choice>
        </mc:AlternateContent>
        <mc:AlternateContent xmlns:mc="http://schemas.openxmlformats.org/markup-compatibility/2006">
          <mc:Choice Requires="x14">
            <control shapeId="6381" r:id="rId57" name="Drop Down 237">
              <controlPr defaultSize="0" autoLine="0" autoPict="0">
                <anchor moveWithCells="1">
                  <from>
                    <xdr:col>17</xdr:col>
                    <xdr:colOff>60960</xdr:colOff>
                    <xdr:row>55</xdr:row>
                    <xdr:rowOff>30480</xdr:rowOff>
                  </from>
                  <to>
                    <xdr:col>17</xdr:col>
                    <xdr:colOff>876300</xdr:colOff>
                    <xdr:row>56</xdr:row>
                    <xdr:rowOff>45720</xdr:rowOff>
                  </to>
                </anchor>
              </controlPr>
            </control>
          </mc:Choice>
        </mc:AlternateContent>
        <mc:AlternateContent xmlns:mc="http://schemas.openxmlformats.org/markup-compatibility/2006">
          <mc:Choice Requires="x14">
            <control shapeId="6382" r:id="rId58" name="Drop Down 238">
              <controlPr defaultSize="0" autoLine="0" autoPict="0">
                <anchor moveWithCells="1">
                  <from>
                    <xdr:col>17</xdr:col>
                    <xdr:colOff>60960</xdr:colOff>
                    <xdr:row>56</xdr:row>
                    <xdr:rowOff>0</xdr:rowOff>
                  </from>
                  <to>
                    <xdr:col>17</xdr:col>
                    <xdr:colOff>876300</xdr:colOff>
                    <xdr:row>57</xdr:row>
                    <xdr:rowOff>7620</xdr:rowOff>
                  </to>
                </anchor>
              </controlPr>
            </control>
          </mc:Choice>
        </mc:AlternateContent>
        <mc:AlternateContent xmlns:mc="http://schemas.openxmlformats.org/markup-compatibility/2006">
          <mc:Choice Requires="x14">
            <control shapeId="6385" r:id="rId59" name="Drop Down 241">
              <controlPr defaultSize="0" autoLine="0" autoPict="0">
                <anchor moveWithCells="1">
                  <from>
                    <xdr:col>17</xdr:col>
                    <xdr:colOff>60960</xdr:colOff>
                    <xdr:row>57</xdr:row>
                    <xdr:rowOff>30480</xdr:rowOff>
                  </from>
                  <to>
                    <xdr:col>17</xdr:col>
                    <xdr:colOff>876300</xdr:colOff>
                    <xdr:row>58</xdr:row>
                    <xdr:rowOff>45720</xdr:rowOff>
                  </to>
                </anchor>
              </controlPr>
            </control>
          </mc:Choice>
        </mc:AlternateContent>
        <mc:AlternateContent xmlns:mc="http://schemas.openxmlformats.org/markup-compatibility/2006">
          <mc:Choice Requires="x14">
            <control shapeId="6386" r:id="rId60" name="Drop Down 242">
              <controlPr defaultSize="0" autoLine="0" autoPict="0">
                <anchor moveWithCells="1">
                  <from>
                    <xdr:col>17</xdr:col>
                    <xdr:colOff>60960</xdr:colOff>
                    <xdr:row>58</xdr:row>
                    <xdr:rowOff>30480</xdr:rowOff>
                  </from>
                  <to>
                    <xdr:col>17</xdr:col>
                    <xdr:colOff>876300</xdr:colOff>
                    <xdr:row>59</xdr:row>
                    <xdr:rowOff>38100</xdr:rowOff>
                  </to>
                </anchor>
              </controlPr>
            </control>
          </mc:Choice>
        </mc:AlternateContent>
        <mc:AlternateContent xmlns:mc="http://schemas.openxmlformats.org/markup-compatibility/2006">
          <mc:Choice Requires="x14">
            <control shapeId="6387" r:id="rId61" name="Drop Down 243">
              <controlPr defaultSize="0" autoLine="0" autoPict="0">
                <anchor moveWithCells="1">
                  <from>
                    <xdr:col>17</xdr:col>
                    <xdr:colOff>30480</xdr:colOff>
                    <xdr:row>68</xdr:row>
                    <xdr:rowOff>0</xdr:rowOff>
                  </from>
                  <to>
                    <xdr:col>17</xdr:col>
                    <xdr:colOff>845820</xdr:colOff>
                    <xdr:row>68</xdr:row>
                    <xdr:rowOff>213360</xdr:rowOff>
                  </to>
                </anchor>
              </controlPr>
            </control>
          </mc:Choice>
        </mc:AlternateContent>
        <mc:AlternateContent xmlns:mc="http://schemas.openxmlformats.org/markup-compatibility/2006">
          <mc:Choice Requires="x14">
            <control shapeId="6388" r:id="rId62" name="Drop Down 244">
              <controlPr defaultSize="0" autoLine="0" autoPict="0">
                <anchor moveWithCells="1">
                  <from>
                    <xdr:col>17</xdr:col>
                    <xdr:colOff>38100</xdr:colOff>
                    <xdr:row>71</xdr:row>
                    <xdr:rowOff>83820</xdr:rowOff>
                  </from>
                  <to>
                    <xdr:col>17</xdr:col>
                    <xdr:colOff>868680</xdr:colOff>
                    <xdr:row>72</xdr:row>
                    <xdr:rowOff>137160</xdr:rowOff>
                  </to>
                </anchor>
              </controlPr>
            </control>
          </mc:Choice>
        </mc:AlternateContent>
        <mc:AlternateContent xmlns:mc="http://schemas.openxmlformats.org/markup-compatibility/2006">
          <mc:Choice Requires="x14">
            <control shapeId="6389" r:id="rId63" name="Drop Down 245">
              <controlPr defaultSize="0" autoLine="0" autoPict="0">
                <anchor moveWithCells="1">
                  <from>
                    <xdr:col>17</xdr:col>
                    <xdr:colOff>45720</xdr:colOff>
                    <xdr:row>73</xdr:row>
                    <xdr:rowOff>7620</xdr:rowOff>
                  </from>
                  <to>
                    <xdr:col>17</xdr:col>
                    <xdr:colOff>868680</xdr:colOff>
                    <xdr:row>73</xdr:row>
                    <xdr:rowOff>220980</xdr:rowOff>
                  </to>
                </anchor>
              </controlPr>
            </control>
          </mc:Choice>
        </mc:AlternateContent>
        <mc:AlternateContent xmlns:mc="http://schemas.openxmlformats.org/markup-compatibility/2006">
          <mc:Choice Requires="x14">
            <control shapeId="6390" r:id="rId64" name="Drop Down 246">
              <controlPr defaultSize="0" autoLine="0" autoPict="0">
                <anchor moveWithCells="1">
                  <from>
                    <xdr:col>17</xdr:col>
                    <xdr:colOff>7620</xdr:colOff>
                    <xdr:row>72</xdr:row>
                    <xdr:rowOff>7620</xdr:rowOff>
                  </from>
                  <to>
                    <xdr:col>17</xdr:col>
                    <xdr:colOff>876300</xdr:colOff>
                    <xdr:row>73</xdr:row>
                    <xdr:rowOff>68580</xdr:rowOff>
                  </to>
                </anchor>
              </controlPr>
            </control>
          </mc:Choice>
        </mc:AlternateContent>
        <mc:AlternateContent xmlns:mc="http://schemas.openxmlformats.org/markup-compatibility/2006">
          <mc:Choice Requires="x14">
            <control shapeId="6391" r:id="rId65" name="Drop Down 247">
              <controlPr defaultSize="0" autoLine="0" autoPict="0">
                <anchor moveWithCells="1">
                  <from>
                    <xdr:col>17</xdr:col>
                    <xdr:colOff>60960</xdr:colOff>
                    <xdr:row>69</xdr:row>
                    <xdr:rowOff>30480</xdr:rowOff>
                  </from>
                  <to>
                    <xdr:col>17</xdr:col>
                    <xdr:colOff>876300</xdr:colOff>
                    <xdr:row>69</xdr:row>
                    <xdr:rowOff>228600</xdr:rowOff>
                  </to>
                </anchor>
              </controlPr>
            </control>
          </mc:Choice>
        </mc:AlternateContent>
        <mc:AlternateContent xmlns:mc="http://schemas.openxmlformats.org/markup-compatibility/2006">
          <mc:Choice Requires="x14">
            <control shapeId="6392" r:id="rId66" name="Drop Down 248">
              <controlPr defaultSize="0" autoLine="0" autoPict="0">
                <anchor moveWithCells="1">
                  <from>
                    <xdr:col>17</xdr:col>
                    <xdr:colOff>60960</xdr:colOff>
                    <xdr:row>70</xdr:row>
                    <xdr:rowOff>30480</xdr:rowOff>
                  </from>
                  <to>
                    <xdr:col>17</xdr:col>
                    <xdr:colOff>876300</xdr:colOff>
                    <xdr:row>70</xdr:row>
                    <xdr:rowOff>228600</xdr:rowOff>
                  </to>
                </anchor>
              </controlPr>
            </control>
          </mc:Choice>
        </mc:AlternateContent>
        <mc:AlternateContent xmlns:mc="http://schemas.openxmlformats.org/markup-compatibility/2006">
          <mc:Choice Requires="x14">
            <control shapeId="6393" r:id="rId67" name="Drop Down 249">
              <controlPr defaultSize="0" autoLine="0" autoPict="0">
                <anchor moveWithCells="1">
                  <from>
                    <xdr:col>17</xdr:col>
                    <xdr:colOff>60960</xdr:colOff>
                    <xdr:row>74</xdr:row>
                    <xdr:rowOff>30480</xdr:rowOff>
                  </from>
                  <to>
                    <xdr:col>17</xdr:col>
                    <xdr:colOff>876300</xdr:colOff>
                    <xdr:row>75</xdr:row>
                    <xdr:rowOff>45720</xdr:rowOff>
                  </to>
                </anchor>
              </controlPr>
            </control>
          </mc:Choice>
        </mc:AlternateContent>
        <mc:AlternateContent xmlns:mc="http://schemas.openxmlformats.org/markup-compatibility/2006">
          <mc:Choice Requires="x14">
            <control shapeId="6394" r:id="rId68" name="Drop Down 250">
              <controlPr defaultSize="0" autoLine="0" autoPict="0">
                <anchor moveWithCells="1">
                  <from>
                    <xdr:col>17</xdr:col>
                    <xdr:colOff>60960</xdr:colOff>
                    <xdr:row>75</xdr:row>
                    <xdr:rowOff>30480</xdr:rowOff>
                  </from>
                  <to>
                    <xdr:col>17</xdr:col>
                    <xdr:colOff>876300</xdr:colOff>
                    <xdr:row>76</xdr:row>
                    <xdr:rowOff>45720</xdr:rowOff>
                  </to>
                </anchor>
              </controlPr>
            </control>
          </mc:Choice>
        </mc:AlternateContent>
        <mc:AlternateContent xmlns:mc="http://schemas.openxmlformats.org/markup-compatibility/2006">
          <mc:Choice Requires="x14">
            <control shapeId="6395" r:id="rId69" name="Drop Down 251">
              <controlPr defaultSize="0" autoLine="0" autoPict="0">
                <anchor moveWithCells="1">
                  <from>
                    <xdr:col>17</xdr:col>
                    <xdr:colOff>60960</xdr:colOff>
                    <xdr:row>76</xdr:row>
                    <xdr:rowOff>30480</xdr:rowOff>
                  </from>
                  <to>
                    <xdr:col>17</xdr:col>
                    <xdr:colOff>876300</xdr:colOff>
                    <xdr:row>77</xdr:row>
                    <xdr:rowOff>45720</xdr:rowOff>
                  </to>
                </anchor>
              </controlPr>
            </control>
          </mc:Choice>
        </mc:AlternateContent>
        <mc:AlternateContent xmlns:mc="http://schemas.openxmlformats.org/markup-compatibility/2006">
          <mc:Choice Requires="x14">
            <control shapeId="6396" r:id="rId70" name="Drop Down 252">
              <controlPr defaultSize="0" autoLine="0" autoPict="0">
                <anchor moveWithCells="1">
                  <from>
                    <xdr:col>17</xdr:col>
                    <xdr:colOff>60960</xdr:colOff>
                    <xdr:row>77</xdr:row>
                    <xdr:rowOff>30480</xdr:rowOff>
                  </from>
                  <to>
                    <xdr:col>17</xdr:col>
                    <xdr:colOff>876300</xdr:colOff>
                    <xdr:row>78</xdr:row>
                    <xdr:rowOff>45720</xdr:rowOff>
                  </to>
                </anchor>
              </controlPr>
            </control>
          </mc:Choice>
        </mc:AlternateContent>
        <mc:AlternateContent xmlns:mc="http://schemas.openxmlformats.org/markup-compatibility/2006">
          <mc:Choice Requires="x14">
            <control shapeId="6397" r:id="rId71" name="Drop Down 253">
              <controlPr defaultSize="0" autoLine="0" autoPict="0">
                <anchor moveWithCells="1">
                  <from>
                    <xdr:col>17</xdr:col>
                    <xdr:colOff>60960</xdr:colOff>
                    <xdr:row>78</xdr:row>
                    <xdr:rowOff>30480</xdr:rowOff>
                  </from>
                  <to>
                    <xdr:col>17</xdr:col>
                    <xdr:colOff>876300</xdr:colOff>
                    <xdr:row>79</xdr:row>
                    <xdr:rowOff>45720</xdr:rowOff>
                  </to>
                </anchor>
              </controlPr>
            </control>
          </mc:Choice>
        </mc:AlternateContent>
        <mc:AlternateContent xmlns:mc="http://schemas.openxmlformats.org/markup-compatibility/2006">
          <mc:Choice Requires="x14">
            <control shapeId="6398" r:id="rId72" name="Drop Down 254">
              <controlPr defaultSize="0" autoLine="0" autoPict="0">
                <anchor moveWithCells="1">
                  <from>
                    <xdr:col>17</xdr:col>
                    <xdr:colOff>60960</xdr:colOff>
                    <xdr:row>79</xdr:row>
                    <xdr:rowOff>30480</xdr:rowOff>
                  </from>
                  <to>
                    <xdr:col>17</xdr:col>
                    <xdr:colOff>876300</xdr:colOff>
                    <xdr:row>80</xdr:row>
                    <xdr:rowOff>45720</xdr:rowOff>
                  </to>
                </anchor>
              </controlPr>
            </control>
          </mc:Choice>
        </mc:AlternateContent>
        <mc:AlternateContent xmlns:mc="http://schemas.openxmlformats.org/markup-compatibility/2006">
          <mc:Choice Requires="x14">
            <control shapeId="6399" r:id="rId73" name="Drop Down 255">
              <controlPr defaultSize="0" autoLine="0" autoPict="0">
                <anchor moveWithCells="1">
                  <from>
                    <xdr:col>17</xdr:col>
                    <xdr:colOff>60960</xdr:colOff>
                    <xdr:row>80</xdr:row>
                    <xdr:rowOff>30480</xdr:rowOff>
                  </from>
                  <to>
                    <xdr:col>17</xdr:col>
                    <xdr:colOff>876300</xdr:colOff>
                    <xdr:row>81</xdr:row>
                    <xdr:rowOff>45720</xdr:rowOff>
                  </to>
                </anchor>
              </controlPr>
            </control>
          </mc:Choice>
        </mc:AlternateContent>
        <mc:AlternateContent xmlns:mc="http://schemas.openxmlformats.org/markup-compatibility/2006">
          <mc:Choice Requires="x14">
            <control shapeId="6400" r:id="rId74" name="Drop Down 256">
              <controlPr defaultSize="0" autoLine="0" autoPict="0">
                <anchor moveWithCells="1">
                  <from>
                    <xdr:col>17</xdr:col>
                    <xdr:colOff>60960</xdr:colOff>
                    <xdr:row>81</xdr:row>
                    <xdr:rowOff>30480</xdr:rowOff>
                  </from>
                  <to>
                    <xdr:col>17</xdr:col>
                    <xdr:colOff>876300</xdr:colOff>
                    <xdr:row>82</xdr:row>
                    <xdr:rowOff>45720</xdr:rowOff>
                  </to>
                </anchor>
              </controlPr>
            </control>
          </mc:Choice>
        </mc:AlternateContent>
        <mc:AlternateContent xmlns:mc="http://schemas.openxmlformats.org/markup-compatibility/2006">
          <mc:Choice Requires="x14">
            <control shapeId="6401" r:id="rId75" name="Drop Down 257">
              <controlPr defaultSize="0" autoLine="0" autoPict="0">
                <anchor moveWithCells="1">
                  <from>
                    <xdr:col>17</xdr:col>
                    <xdr:colOff>60960</xdr:colOff>
                    <xdr:row>82</xdr:row>
                    <xdr:rowOff>30480</xdr:rowOff>
                  </from>
                  <to>
                    <xdr:col>17</xdr:col>
                    <xdr:colOff>876300</xdr:colOff>
                    <xdr:row>83</xdr:row>
                    <xdr:rowOff>45720</xdr:rowOff>
                  </to>
                </anchor>
              </controlPr>
            </control>
          </mc:Choice>
        </mc:AlternateContent>
        <mc:AlternateContent xmlns:mc="http://schemas.openxmlformats.org/markup-compatibility/2006">
          <mc:Choice Requires="x14">
            <control shapeId="6402" r:id="rId76" name="Drop Down 258">
              <controlPr defaultSize="0" autoLine="0" autoPict="0">
                <anchor moveWithCells="1">
                  <from>
                    <xdr:col>17</xdr:col>
                    <xdr:colOff>60960</xdr:colOff>
                    <xdr:row>83</xdr:row>
                    <xdr:rowOff>30480</xdr:rowOff>
                  </from>
                  <to>
                    <xdr:col>17</xdr:col>
                    <xdr:colOff>876300</xdr:colOff>
                    <xdr:row>84</xdr:row>
                    <xdr:rowOff>38100</xdr:rowOff>
                  </to>
                </anchor>
              </controlPr>
            </control>
          </mc:Choice>
        </mc:AlternateContent>
        <mc:AlternateContent xmlns:mc="http://schemas.openxmlformats.org/markup-compatibility/2006">
          <mc:Choice Requires="x14">
            <control shapeId="6450" r:id="rId77" name="Drop Down 306">
              <controlPr defaultSize="0" autoLine="0" autoPict="0">
                <anchor moveWithCells="1">
                  <from>
                    <xdr:col>14</xdr:col>
                    <xdr:colOff>7620</xdr:colOff>
                    <xdr:row>50</xdr:row>
                    <xdr:rowOff>22860</xdr:rowOff>
                  </from>
                  <to>
                    <xdr:col>15</xdr:col>
                    <xdr:colOff>0</xdr:colOff>
                    <xdr:row>50</xdr:row>
                    <xdr:rowOff>220980</xdr:rowOff>
                  </to>
                </anchor>
              </controlPr>
            </control>
          </mc:Choice>
        </mc:AlternateContent>
        <mc:AlternateContent xmlns:mc="http://schemas.openxmlformats.org/markup-compatibility/2006">
          <mc:Choice Requires="x14">
            <control shapeId="6451" r:id="rId78" name="Drop Down 307">
              <controlPr defaultSize="0" autoLine="0" autoPict="0">
                <anchor moveWithCells="1">
                  <from>
                    <xdr:col>14</xdr:col>
                    <xdr:colOff>7620</xdr:colOff>
                    <xdr:row>51</xdr:row>
                    <xdr:rowOff>22860</xdr:rowOff>
                  </from>
                  <to>
                    <xdr:col>15</xdr:col>
                    <xdr:colOff>0</xdr:colOff>
                    <xdr:row>51</xdr:row>
                    <xdr:rowOff>220980</xdr:rowOff>
                  </to>
                </anchor>
              </controlPr>
            </control>
          </mc:Choice>
        </mc:AlternateContent>
        <mc:AlternateContent xmlns:mc="http://schemas.openxmlformats.org/markup-compatibility/2006">
          <mc:Choice Requires="x14">
            <control shapeId="6452" r:id="rId79" name="Drop Down 308">
              <controlPr defaultSize="0" autoLine="0" autoPict="0">
                <anchor moveWithCells="1">
                  <from>
                    <xdr:col>14</xdr:col>
                    <xdr:colOff>7620</xdr:colOff>
                    <xdr:row>52</xdr:row>
                    <xdr:rowOff>22860</xdr:rowOff>
                  </from>
                  <to>
                    <xdr:col>15</xdr:col>
                    <xdr:colOff>0</xdr:colOff>
                    <xdr:row>52</xdr:row>
                    <xdr:rowOff>220980</xdr:rowOff>
                  </to>
                </anchor>
              </controlPr>
            </control>
          </mc:Choice>
        </mc:AlternateContent>
        <mc:AlternateContent xmlns:mc="http://schemas.openxmlformats.org/markup-compatibility/2006">
          <mc:Choice Requires="x14">
            <control shapeId="6453" r:id="rId80" name="Drop Down 309">
              <controlPr defaultSize="0" autoLine="0" autoPict="0">
                <anchor moveWithCells="1">
                  <from>
                    <xdr:col>14</xdr:col>
                    <xdr:colOff>7620</xdr:colOff>
                    <xdr:row>53</xdr:row>
                    <xdr:rowOff>22860</xdr:rowOff>
                  </from>
                  <to>
                    <xdr:col>15</xdr:col>
                    <xdr:colOff>0</xdr:colOff>
                    <xdr:row>54</xdr:row>
                    <xdr:rowOff>38100</xdr:rowOff>
                  </to>
                </anchor>
              </controlPr>
            </control>
          </mc:Choice>
        </mc:AlternateContent>
        <mc:AlternateContent xmlns:mc="http://schemas.openxmlformats.org/markup-compatibility/2006">
          <mc:Choice Requires="x14">
            <control shapeId="6454" r:id="rId81" name="Drop Down 310">
              <controlPr defaultSize="0" autoLine="0" autoPict="0">
                <anchor moveWithCells="1">
                  <from>
                    <xdr:col>14</xdr:col>
                    <xdr:colOff>7620</xdr:colOff>
                    <xdr:row>54</xdr:row>
                    <xdr:rowOff>22860</xdr:rowOff>
                  </from>
                  <to>
                    <xdr:col>15</xdr:col>
                    <xdr:colOff>0</xdr:colOff>
                    <xdr:row>55</xdr:row>
                    <xdr:rowOff>38100</xdr:rowOff>
                  </to>
                </anchor>
              </controlPr>
            </control>
          </mc:Choice>
        </mc:AlternateContent>
        <mc:AlternateContent xmlns:mc="http://schemas.openxmlformats.org/markup-compatibility/2006">
          <mc:Choice Requires="x14">
            <control shapeId="6455" r:id="rId82" name="Drop Down 311">
              <controlPr defaultSize="0" autoLine="0" autoPict="0">
                <anchor moveWithCells="1">
                  <from>
                    <xdr:col>14</xdr:col>
                    <xdr:colOff>7620</xdr:colOff>
                    <xdr:row>55</xdr:row>
                    <xdr:rowOff>22860</xdr:rowOff>
                  </from>
                  <to>
                    <xdr:col>15</xdr:col>
                    <xdr:colOff>0</xdr:colOff>
                    <xdr:row>56</xdr:row>
                    <xdr:rowOff>38100</xdr:rowOff>
                  </to>
                </anchor>
              </controlPr>
            </control>
          </mc:Choice>
        </mc:AlternateContent>
        <mc:AlternateContent xmlns:mc="http://schemas.openxmlformats.org/markup-compatibility/2006">
          <mc:Choice Requires="x14">
            <control shapeId="6456" r:id="rId83" name="Drop Down 312">
              <controlPr defaultSize="0" autoLine="0" autoPict="0">
                <anchor moveWithCells="1">
                  <from>
                    <xdr:col>14</xdr:col>
                    <xdr:colOff>7620</xdr:colOff>
                    <xdr:row>56</xdr:row>
                    <xdr:rowOff>0</xdr:rowOff>
                  </from>
                  <to>
                    <xdr:col>15</xdr:col>
                    <xdr:colOff>0</xdr:colOff>
                    <xdr:row>57</xdr:row>
                    <xdr:rowOff>30480</xdr:rowOff>
                  </to>
                </anchor>
              </controlPr>
            </control>
          </mc:Choice>
        </mc:AlternateContent>
        <mc:AlternateContent xmlns:mc="http://schemas.openxmlformats.org/markup-compatibility/2006">
          <mc:Choice Requires="x14">
            <control shapeId="6459" r:id="rId84" name="Drop Down 315">
              <controlPr defaultSize="0" autoLine="0" autoPict="0">
                <anchor moveWithCells="1">
                  <from>
                    <xdr:col>14</xdr:col>
                    <xdr:colOff>7620</xdr:colOff>
                    <xdr:row>57</xdr:row>
                    <xdr:rowOff>22860</xdr:rowOff>
                  </from>
                  <to>
                    <xdr:col>15</xdr:col>
                    <xdr:colOff>0</xdr:colOff>
                    <xdr:row>58</xdr:row>
                    <xdr:rowOff>38100</xdr:rowOff>
                  </to>
                </anchor>
              </controlPr>
            </control>
          </mc:Choice>
        </mc:AlternateContent>
        <mc:AlternateContent xmlns:mc="http://schemas.openxmlformats.org/markup-compatibility/2006">
          <mc:Choice Requires="x14">
            <control shapeId="6460" r:id="rId85" name="Drop Down 316">
              <controlPr defaultSize="0" autoLine="0" autoPict="0">
                <anchor moveWithCells="1">
                  <from>
                    <xdr:col>14</xdr:col>
                    <xdr:colOff>7620</xdr:colOff>
                    <xdr:row>58</xdr:row>
                    <xdr:rowOff>22860</xdr:rowOff>
                  </from>
                  <to>
                    <xdr:col>15</xdr:col>
                    <xdr:colOff>0</xdr:colOff>
                    <xdr:row>59</xdr:row>
                    <xdr:rowOff>30480</xdr:rowOff>
                  </to>
                </anchor>
              </controlPr>
            </control>
          </mc:Choice>
        </mc:AlternateContent>
        <mc:AlternateContent xmlns:mc="http://schemas.openxmlformats.org/markup-compatibility/2006">
          <mc:Choice Requires="x14">
            <control shapeId="6461" r:id="rId86" name="Drop Down 317">
              <controlPr defaultSize="0" autoLine="0" autoPict="0">
                <anchor moveWithCells="1">
                  <from>
                    <xdr:col>14</xdr:col>
                    <xdr:colOff>0</xdr:colOff>
                    <xdr:row>71</xdr:row>
                    <xdr:rowOff>83820</xdr:rowOff>
                  </from>
                  <to>
                    <xdr:col>15</xdr:col>
                    <xdr:colOff>0</xdr:colOff>
                    <xdr:row>72</xdr:row>
                    <xdr:rowOff>114300</xdr:rowOff>
                  </to>
                </anchor>
              </controlPr>
            </control>
          </mc:Choice>
        </mc:AlternateContent>
        <mc:AlternateContent xmlns:mc="http://schemas.openxmlformats.org/markup-compatibility/2006">
          <mc:Choice Requires="x14">
            <control shapeId="6462" r:id="rId87" name="Drop Down 318">
              <controlPr defaultSize="0" autoLine="0" autoPict="0">
                <anchor moveWithCells="1">
                  <from>
                    <xdr:col>14</xdr:col>
                    <xdr:colOff>7620</xdr:colOff>
                    <xdr:row>73</xdr:row>
                    <xdr:rowOff>30480</xdr:rowOff>
                  </from>
                  <to>
                    <xdr:col>15</xdr:col>
                    <xdr:colOff>0</xdr:colOff>
                    <xdr:row>73</xdr:row>
                    <xdr:rowOff>266700</xdr:rowOff>
                  </to>
                </anchor>
              </controlPr>
            </control>
          </mc:Choice>
        </mc:AlternateContent>
        <mc:AlternateContent xmlns:mc="http://schemas.openxmlformats.org/markup-compatibility/2006">
          <mc:Choice Requires="x14">
            <control shapeId="6463" r:id="rId88" name="Drop Down 319">
              <controlPr defaultSize="0" autoLine="0" autoPict="0">
                <anchor moveWithCells="1">
                  <from>
                    <xdr:col>14</xdr:col>
                    <xdr:colOff>0</xdr:colOff>
                    <xdr:row>72</xdr:row>
                    <xdr:rowOff>7620</xdr:rowOff>
                  </from>
                  <to>
                    <xdr:col>15</xdr:col>
                    <xdr:colOff>0</xdr:colOff>
                    <xdr:row>73</xdr:row>
                    <xdr:rowOff>30480</xdr:rowOff>
                  </to>
                </anchor>
              </controlPr>
            </control>
          </mc:Choice>
        </mc:AlternateContent>
        <mc:AlternateContent xmlns:mc="http://schemas.openxmlformats.org/markup-compatibility/2006">
          <mc:Choice Requires="x14">
            <control shapeId="6464" r:id="rId89" name="Drop Down 320">
              <controlPr defaultSize="0" autoLine="0" autoPict="0">
                <anchor moveWithCells="1">
                  <from>
                    <xdr:col>14</xdr:col>
                    <xdr:colOff>7620</xdr:colOff>
                    <xdr:row>68</xdr:row>
                    <xdr:rowOff>7620</xdr:rowOff>
                  </from>
                  <to>
                    <xdr:col>15</xdr:col>
                    <xdr:colOff>0</xdr:colOff>
                    <xdr:row>68</xdr:row>
                    <xdr:rowOff>236220</xdr:rowOff>
                  </to>
                </anchor>
              </controlPr>
            </control>
          </mc:Choice>
        </mc:AlternateContent>
        <mc:AlternateContent xmlns:mc="http://schemas.openxmlformats.org/markup-compatibility/2006">
          <mc:Choice Requires="x14">
            <control shapeId="6465" r:id="rId90" name="Drop Down 321">
              <controlPr defaultSize="0" autoLine="0" autoPict="0">
                <anchor moveWithCells="1">
                  <from>
                    <xdr:col>14</xdr:col>
                    <xdr:colOff>7620</xdr:colOff>
                    <xdr:row>69</xdr:row>
                    <xdr:rowOff>22860</xdr:rowOff>
                  </from>
                  <to>
                    <xdr:col>15</xdr:col>
                    <xdr:colOff>0</xdr:colOff>
                    <xdr:row>69</xdr:row>
                    <xdr:rowOff>220980</xdr:rowOff>
                  </to>
                </anchor>
              </controlPr>
            </control>
          </mc:Choice>
        </mc:AlternateContent>
        <mc:AlternateContent xmlns:mc="http://schemas.openxmlformats.org/markup-compatibility/2006">
          <mc:Choice Requires="x14">
            <control shapeId="6466" r:id="rId91" name="Drop Down 322">
              <controlPr defaultSize="0" autoLine="0" autoPict="0">
                <anchor moveWithCells="1">
                  <from>
                    <xdr:col>14</xdr:col>
                    <xdr:colOff>7620</xdr:colOff>
                    <xdr:row>70</xdr:row>
                    <xdr:rowOff>22860</xdr:rowOff>
                  </from>
                  <to>
                    <xdr:col>15</xdr:col>
                    <xdr:colOff>0</xdr:colOff>
                    <xdr:row>70</xdr:row>
                    <xdr:rowOff>220980</xdr:rowOff>
                  </to>
                </anchor>
              </controlPr>
            </control>
          </mc:Choice>
        </mc:AlternateContent>
        <mc:AlternateContent xmlns:mc="http://schemas.openxmlformats.org/markup-compatibility/2006">
          <mc:Choice Requires="x14">
            <control shapeId="6467" r:id="rId92" name="Drop Down 323">
              <controlPr defaultSize="0" autoLine="0" autoPict="0">
                <anchor moveWithCells="1">
                  <from>
                    <xdr:col>14</xdr:col>
                    <xdr:colOff>7620</xdr:colOff>
                    <xdr:row>74</xdr:row>
                    <xdr:rowOff>22860</xdr:rowOff>
                  </from>
                  <to>
                    <xdr:col>15</xdr:col>
                    <xdr:colOff>0</xdr:colOff>
                    <xdr:row>75</xdr:row>
                    <xdr:rowOff>38100</xdr:rowOff>
                  </to>
                </anchor>
              </controlPr>
            </control>
          </mc:Choice>
        </mc:AlternateContent>
        <mc:AlternateContent xmlns:mc="http://schemas.openxmlformats.org/markup-compatibility/2006">
          <mc:Choice Requires="x14">
            <control shapeId="6468" r:id="rId93" name="Drop Down 324">
              <controlPr defaultSize="0" autoLine="0" autoPict="0">
                <anchor moveWithCells="1">
                  <from>
                    <xdr:col>14</xdr:col>
                    <xdr:colOff>7620</xdr:colOff>
                    <xdr:row>75</xdr:row>
                    <xdr:rowOff>22860</xdr:rowOff>
                  </from>
                  <to>
                    <xdr:col>15</xdr:col>
                    <xdr:colOff>0</xdr:colOff>
                    <xdr:row>76</xdr:row>
                    <xdr:rowOff>38100</xdr:rowOff>
                  </to>
                </anchor>
              </controlPr>
            </control>
          </mc:Choice>
        </mc:AlternateContent>
        <mc:AlternateContent xmlns:mc="http://schemas.openxmlformats.org/markup-compatibility/2006">
          <mc:Choice Requires="x14">
            <control shapeId="6469" r:id="rId94" name="Drop Down 325">
              <controlPr defaultSize="0" autoLine="0" autoPict="0">
                <anchor moveWithCells="1">
                  <from>
                    <xdr:col>14</xdr:col>
                    <xdr:colOff>7620</xdr:colOff>
                    <xdr:row>76</xdr:row>
                    <xdr:rowOff>22860</xdr:rowOff>
                  </from>
                  <to>
                    <xdr:col>15</xdr:col>
                    <xdr:colOff>0</xdr:colOff>
                    <xdr:row>77</xdr:row>
                    <xdr:rowOff>38100</xdr:rowOff>
                  </to>
                </anchor>
              </controlPr>
            </control>
          </mc:Choice>
        </mc:AlternateContent>
        <mc:AlternateContent xmlns:mc="http://schemas.openxmlformats.org/markup-compatibility/2006">
          <mc:Choice Requires="x14">
            <control shapeId="6470" r:id="rId95" name="Drop Down 326">
              <controlPr defaultSize="0" autoLine="0" autoPict="0">
                <anchor moveWithCells="1">
                  <from>
                    <xdr:col>14</xdr:col>
                    <xdr:colOff>7620</xdr:colOff>
                    <xdr:row>77</xdr:row>
                    <xdr:rowOff>22860</xdr:rowOff>
                  </from>
                  <to>
                    <xdr:col>15</xdr:col>
                    <xdr:colOff>0</xdr:colOff>
                    <xdr:row>78</xdr:row>
                    <xdr:rowOff>38100</xdr:rowOff>
                  </to>
                </anchor>
              </controlPr>
            </control>
          </mc:Choice>
        </mc:AlternateContent>
        <mc:AlternateContent xmlns:mc="http://schemas.openxmlformats.org/markup-compatibility/2006">
          <mc:Choice Requires="x14">
            <control shapeId="6471" r:id="rId96" name="Drop Down 327">
              <controlPr defaultSize="0" autoLine="0" autoPict="0">
                <anchor moveWithCells="1">
                  <from>
                    <xdr:col>14</xdr:col>
                    <xdr:colOff>7620</xdr:colOff>
                    <xdr:row>78</xdr:row>
                    <xdr:rowOff>22860</xdr:rowOff>
                  </from>
                  <to>
                    <xdr:col>15</xdr:col>
                    <xdr:colOff>0</xdr:colOff>
                    <xdr:row>79</xdr:row>
                    <xdr:rowOff>38100</xdr:rowOff>
                  </to>
                </anchor>
              </controlPr>
            </control>
          </mc:Choice>
        </mc:AlternateContent>
        <mc:AlternateContent xmlns:mc="http://schemas.openxmlformats.org/markup-compatibility/2006">
          <mc:Choice Requires="x14">
            <control shapeId="6472" r:id="rId97" name="Drop Down 328">
              <controlPr defaultSize="0" autoLine="0" autoPict="0">
                <anchor moveWithCells="1">
                  <from>
                    <xdr:col>14</xdr:col>
                    <xdr:colOff>7620</xdr:colOff>
                    <xdr:row>79</xdr:row>
                    <xdr:rowOff>22860</xdr:rowOff>
                  </from>
                  <to>
                    <xdr:col>15</xdr:col>
                    <xdr:colOff>0</xdr:colOff>
                    <xdr:row>80</xdr:row>
                    <xdr:rowOff>38100</xdr:rowOff>
                  </to>
                </anchor>
              </controlPr>
            </control>
          </mc:Choice>
        </mc:AlternateContent>
        <mc:AlternateContent xmlns:mc="http://schemas.openxmlformats.org/markup-compatibility/2006">
          <mc:Choice Requires="x14">
            <control shapeId="6473" r:id="rId98" name="Drop Down 329">
              <controlPr defaultSize="0" autoLine="0" autoPict="0">
                <anchor moveWithCells="1">
                  <from>
                    <xdr:col>14</xdr:col>
                    <xdr:colOff>7620</xdr:colOff>
                    <xdr:row>80</xdr:row>
                    <xdr:rowOff>22860</xdr:rowOff>
                  </from>
                  <to>
                    <xdr:col>15</xdr:col>
                    <xdr:colOff>0</xdr:colOff>
                    <xdr:row>81</xdr:row>
                    <xdr:rowOff>38100</xdr:rowOff>
                  </to>
                </anchor>
              </controlPr>
            </control>
          </mc:Choice>
        </mc:AlternateContent>
        <mc:AlternateContent xmlns:mc="http://schemas.openxmlformats.org/markup-compatibility/2006">
          <mc:Choice Requires="x14">
            <control shapeId="6474" r:id="rId99" name="Drop Down 330">
              <controlPr defaultSize="0" autoLine="0" autoPict="0">
                <anchor moveWithCells="1">
                  <from>
                    <xdr:col>14</xdr:col>
                    <xdr:colOff>7620</xdr:colOff>
                    <xdr:row>81</xdr:row>
                    <xdr:rowOff>22860</xdr:rowOff>
                  </from>
                  <to>
                    <xdr:col>15</xdr:col>
                    <xdr:colOff>0</xdr:colOff>
                    <xdr:row>82</xdr:row>
                    <xdr:rowOff>38100</xdr:rowOff>
                  </to>
                </anchor>
              </controlPr>
            </control>
          </mc:Choice>
        </mc:AlternateContent>
        <mc:AlternateContent xmlns:mc="http://schemas.openxmlformats.org/markup-compatibility/2006">
          <mc:Choice Requires="x14">
            <control shapeId="6475" r:id="rId100" name="Drop Down 331">
              <controlPr defaultSize="0" autoLine="0" autoPict="0">
                <anchor moveWithCells="1">
                  <from>
                    <xdr:col>14</xdr:col>
                    <xdr:colOff>7620</xdr:colOff>
                    <xdr:row>82</xdr:row>
                    <xdr:rowOff>22860</xdr:rowOff>
                  </from>
                  <to>
                    <xdr:col>15</xdr:col>
                    <xdr:colOff>0</xdr:colOff>
                    <xdr:row>83</xdr:row>
                    <xdr:rowOff>38100</xdr:rowOff>
                  </to>
                </anchor>
              </controlPr>
            </control>
          </mc:Choice>
        </mc:AlternateContent>
        <mc:AlternateContent xmlns:mc="http://schemas.openxmlformats.org/markup-compatibility/2006">
          <mc:Choice Requires="x14">
            <control shapeId="6476" r:id="rId101" name="Drop Down 332">
              <controlPr defaultSize="0" autoLine="0" autoPict="0">
                <anchor moveWithCells="1">
                  <from>
                    <xdr:col>14</xdr:col>
                    <xdr:colOff>7620</xdr:colOff>
                    <xdr:row>83</xdr:row>
                    <xdr:rowOff>22860</xdr:rowOff>
                  </from>
                  <to>
                    <xdr:col>15</xdr:col>
                    <xdr:colOff>0</xdr:colOff>
                    <xdr:row>84</xdr:row>
                    <xdr:rowOff>30480</xdr:rowOff>
                  </to>
                </anchor>
              </controlPr>
            </control>
          </mc:Choice>
        </mc:AlternateContent>
        <mc:AlternateContent xmlns:mc="http://schemas.openxmlformats.org/markup-compatibility/2006">
          <mc:Choice Requires="x14">
            <control shapeId="6479" r:id="rId102" name="Drop Down 335">
              <controlPr defaultSize="0" autoLine="0" autoPict="0">
                <anchor moveWithCells="1">
                  <from>
                    <xdr:col>8</xdr:col>
                    <xdr:colOff>30480</xdr:colOff>
                    <xdr:row>70</xdr:row>
                    <xdr:rowOff>30480</xdr:rowOff>
                  </from>
                  <to>
                    <xdr:col>9</xdr:col>
                    <xdr:colOff>0</xdr:colOff>
                    <xdr:row>70</xdr:row>
                    <xdr:rowOff>236220</xdr:rowOff>
                  </to>
                </anchor>
              </controlPr>
            </control>
          </mc:Choice>
        </mc:AlternateContent>
        <mc:AlternateContent xmlns:mc="http://schemas.openxmlformats.org/markup-compatibility/2006">
          <mc:Choice Requires="x14">
            <control shapeId="6480" r:id="rId103" name="Drop Down 336">
              <controlPr defaultSize="0" autoLine="0" autoPict="0">
                <anchor moveWithCells="1">
                  <from>
                    <xdr:col>8</xdr:col>
                    <xdr:colOff>22860</xdr:colOff>
                    <xdr:row>69</xdr:row>
                    <xdr:rowOff>38100</xdr:rowOff>
                  </from>
                  <to>
                    <xdr:col>8</xdr:col>
                    <xdr:colOff>807720</xdr:colOff>
                    <xdr:row>69</xdr:row>
                    <xdr:rowOff>274320</xdr:rowOff>
                  </to>
                </anchor>
              </controlPr>
            </control>
          </mc:Choice>
        </mc:AlternateContent>
        <mc:AlternateContent xmlns:mc="http://schemas.openxmlformats.org/markup-compatibility/2006">
          <mc:Choice Requires="x14">
            <control shapeId="6481" r:id="rId104" name="Drop Down 337">
              <controlPr defaultSize="0" autoLine="0" autoPict="0">
                <anchor moveWithCells="1">
                  <from>
                    <xdr:col>8</xdr:col>
                    <xdr:colOff>30480</xdr:colOff>
                    <xdr:row>71</xdr:row>
                    <xdr:rowOff>7620</xdr:rowOff>
                  </from>
                  <to>
                    <xdr:col>9</xdr:col>
                    <xdr:colOff>0</xdr:colOff>
                    <xdr:row>72</xdr:row>
                    <xdr:rowOff>45720</xdr:rowOff>
                  </to>
                </anchor>
              </controlPr>
            </control>
          </mc:Choice>
        </mc:AlternateContent>
        <mc:AlternateContent xmlns:mc="http://schemas.openxmlformats.org/markup-compatibility/2006">
          <mc:Choice Requires="x14">
            <control shapeId="6482" r:id="rId105" name="Drop Down 338">
              <controlPr defaultSize="0" autoLine="0" autoPict="0">
                <anchor moveWithCells="1">
                  <from>
                    <xdr:col>8</xdr:col>
                    <xdr:colOff>22860</xdr:colOff>
                    <xdr:row>73</xdr:row>
                    <xdr:rowOff>7620</xdr:rowOff>
                  </from>
                  <to>
                    <xdr:col>8</xdr:col>
                    <xdr:colOff>822960</xdr:colOff>
                    <xdr:row>73</xdr:row>
                    <xdr:rowOff>259080</xdr:rowOff>
                  </to>
                </anchor>
              </controlPr>
            </control>
          </mc:Choice>
        </mc:AlternateContent>
        <mc:AlternateContent xmlns:mc="http://schemas.openxmlformats.org/markup-compatibility/2006">
          <mc:Choice Requires="x14">
            <control shapeId="6483" r:id="rId106" name="Drop Down 339">
              <controlPr defaultSize="0" autoLine="0" autoPict="0">
                <anchor moveWithCells="1">
                  <from>
                    <xdr:col>8</xdr:col>
                    <xdr:colOff>7620</xdr:colOff>
                    <xdr:row>72</xdr:row>
                    <xdr:rowOff>30480</xdr:rowOff>
                  </from>
                  <to>
                    <xdr:col>9</xdr:col>
                    <xdr:colOff>0</xdr:colOff>
                    <xdr:row>73</xdr:row>
                    <xdr:rowOff>60960</xdr:rowOff>
                  </to>
                </anchor>
              </controlPr>
            </control>
          </mc:Choice>
        </mc:AlternateContent>
        <mc:AlternateContent xmlns:mc="http://schemas.openxmlformats.org/markup-compatibility/2006">
          <mc:Choice Requires="x14">
            <control shapeId="6485" r:id="rId107" name="Drop Down 341">
              <controlPr defaultSize="0" autoLine="0" autoPict="0">
                <anchor moveWithCells="1">
                  <from>
                    <xdr:col>8</xdr:col>
                    <xdr:colOff>0</xdr:colOff>
                    <xdr:row>74</xdr:row>
                    <xdr:rowOff>7620</xdr:rowOff>
                  </from>
                  <to>
                    <xdr:col>8</xdr:col>
                    <xdr:colOff>822960</xdr:colOff>
                    <xdr:row>75</xdr:row>
                    <xdr:rowOff>30480</xdr:rowOff>
                  </to>
                </anchor>
              </controlPr>
            </control>
          </mc:Choice>
        </mc:AlternateContent>
        <mc:AlternateContent xmlns:mc="http://schemas.openxmlformats.org/markup-compatibility/2006">
          <mc:Choice Requires="x14">
            <control shapeId="6486" r:id="rId108" name="Drop Down 342">
              <controlPr defaultSize="0" autoLine="0" autoPict="0">
                <anchor moveWithCells="1">
                  <from>
                    <xdr:col>8</xdr:col>
                    <xdr:colOff>0</xdr:colOff>
                    <xdr:row>75</xdr:row>
                    <xdr:rowOff>7620</xdr:rowOff>
                  </from>
                  <to>
                    <xdr:col>8</xdr:col>
                    <xdr:colOff>822960</xdr:colOff>
                    <xdr:row>76</xdr:row>
                    <xdr:rowOff>30480</xdr:rowOff>
                  </to>
                </anchor>
              </controlPr>
            </control>
          </mc:Choice>
        </mc:AlternateContent>
        <mc:AlternateContent xmlns:mc="http://schemas.openxmlformats.org/markup-compatibility/2006">
          <mc:Choice Requires="x14">
            <control shapeId="6487" r:id="rId109" name="Drop Down 343">
              <controlPr defaultSize="0" autoLine="0" autoPict="0">
                <anchor moveWithCells="1">
                  <from>
                    <xdr:col>8</xdr:col>
                    <xdr:colOff>0</xdr:colOff>
                    <xdr:row>76</xdr:row>
                    <xdr:rowOff>7620</xdr:rowOff>
                  </from>
                  <to>
                    <xdr:col>8</xdr:col>
                    <xdr:colOff>822960</xdr:colOff>
                    <xdr:row>77</xdr:row>
                    <xdr:rowOff>30480</xdr:rowOff>
                  </to>
                </anchor>
              </controlPr>
            </control>
          </mc:Choice>
        </mc:AlternateContent>
        <mc:AlternateContent xmlns:mc="http://schemas.openxmlformats.org/markup-compatibility/2006">
          <mc:Choice Requires="x14">
            <control shapeId="6488" r:id="rId110" name="Drop Down 344">
              <controlPr defaultSize="0" autoLine="0" autoPict="0">
                <anchor moveWithCells="1">
                  <from>
                    <xdr:col>8</xdr:col>
                    <xdr:colOff>0</xdr:colOff>
                    <xdr:row>77</xdr:row>
                    <xdr:rowOff>7620</xdr:rowOff>
                  </from>
                  <to>
                    <xdr:col>8</xdr:col>
                    <xdr:colOff>822960</xdr:colOff>
                    <xdr:row>78</xdr:row>
                    <xdr:rowOff>30480</xdr:rowOff>
                  </to>
                </anchor>
              </controlPr>
            </control>
          </mc:Choice>
        </mc:AlternateContent>
        <mc:AlternateContent xmlns:mc="http://schemas.openxmlformats.org/markup-compatibility/2006">
          <mc:Choice Requires="x14">
            <control shapeId="6489" r:id="rId111" name="Drop Down 345">
              <controlPr defaultSize="0" autoLine="0" autoPict="0">
                <anchor moveWithCells="1">
                  <from>
                    <xdr:col>8</xdr:col>
                    <xdr:colOff>0</xdr:colOff>
                    <xdr:row>78</xdr:row>
                    <xdr:rowOff>7620</xdr:rowOff>
                  </from>
                  <to>
                    <xdr:col>8</xdr:col>
                    <xdr:colOff>822960</xdr:colOff>
                    <xdr:row>79</xdr:row>
                    <xdr:rowOff>30480</xdr:rowOff>
                  </to>
                </anchor>
              </controlPr>
            </control>
          </mc:Choice>
        </mc:AlternateContent>
        <mc:AlternateContent xmlns:mc="http://schemas.openxmlformats.org/markup-compatibility/2006">
          <mc:Choice Requires="x14">
            <control shapeId="6490" r:id="rId112" name="Drop Down 346">
              <controlPr defaultSize="0" autoLine="0" autoPict="0">
                <anchor moveWithCells="1">
                  <from>
                    <xdr:col>8</xdr:col>
                    <xdr:colOff>0</xdr:colOff>
                    <xdr:row>79</xdr:row>
                    <xdr:rowOff>7620</xdr:rowOff>
                  </from>
                  <to>
                    <xdr:col>8</xdr:col>
                    <xdr:colOff>822960</xdr:colOff>
                    <xdr:row>80</xdr:row>
                    <xdr:rowOff>30480</xdr:rowOff>
                  </to>
                </anchor>
              </controlPr>
            </control>
          </mc:Choice>
        </mc:AlternateContent>
        <mc:AlternateContent xmlns:mc="http://schemas.openxmlformats.org/markup-compatibility/2006">
          <mc:Choice Requires="x14">
            <control shapeId="6491" r:id="rId113" name="Drop Down 347">
              <controlPr defaultSize="0" autoLine="0" autoPict="0">
                <anchor moveWithCells="1">
                  <from>
                    <xdr:col>8</xdr:col>
                    <xdr:colOff>0</xdr:colOff>
                    <xdr:row>80</xdr:row>
                    <xdr:rowOff>7620</xdr:rowOff>
                  </from>
                  <to>
                    <xdr:col>8</xdr:col>
                    <xdr:colOff>822960</xdr:colOff>
                    <xdr:row>81</xdr:row>
                    <xdr:rowOff>30480</xdr:rowOff>
                  </to>
                </anchor>
              </controlPr>
            </control>
          </mc:Choice>
        </mc:AlternateContent>
        <mc:AlternateContent xmlns:mc="http://schemas.openxmlformats.org/markup-compatibility/2006">
          <mc:Choice Requires="x14">
            <control shapeId="6492" r:id="rId114" name="Drop Down 348">
              <controlPr defaultSize="0" autoLine="0" autoPict="0">
                <anchor moveWithCells="1">
                  <from>
                    <xdr:col>8</xdr:col>
                    <xdr:colOff>0</xdr:colOff>
                    <xdr:row>81</xdr:row>
                    <xdr:rowOff>7620</xdr:rowOff>
                  </from>
                  <to>
                    <xdr:col>8</xdr:col>
                    <xdr:colOff>822960</xdr:colOff>
                    <xdr:row>82</xdr:row>
                    <xdr:rowOff>30480</xdr:rowOff>
                  </to>
                </anchor>
              </controlPr>
            </control>
          </mc:Choice>
        </mc:AlternateContent>
        <mc:AlternateContent xmlns:mc="http://schemas.openxmlformats.org/markup-compatibility/2006">
          <mc:Choice Requires="x14">
            <control shapeId="6493" r:id="rId115" name="Drop Down 349">
              <controlPr defaultSize="0" autoLine="0" autoPict="0">
                <anchor moveWithCells="1">
                  <from>
                    <xdr:col>8</xdr:col>
                    <xdr:colOff>0</xdr:colOff>
                    <xdr:row>82</xdr:row>
                    <xdr:rowOff>7620</xdr:rowOff>
                  </from>
                  <to>
                    <xdr:col>8</xdr:col>
                    <xdr:colOff>822960</xdr:colOff>
                    <xdr:row>83</xdr:row>
                    <xdr:rowOff>30480</xdr:rowOff>
                  </to>
                </anchor>
              </controlPr>
            </control>
          </mc:Choice>
        </mc:AlternateContent>
        <mc:AlternateContent xmlns:mc="http://schemas.openxmlformats.org/markup-compatibility/2006">
          <mc:Choice Requires="x14">
            <control shapeId="6494" r:id="rId116" name="Drop Down 350">
              <controlPr defaultSize="0" autoLine="0" autoPict="0">
                <anchor moveWithCells="1">
                  <from>
                    <xdr:col>8</xdr:col>
                    <xdr:colOff>0</xdr:colOff>
                    <xdr:row>83</xdr:row>
                    <xdr:rowOff>7620</xdr:rowOff>
                  </from>
                  <to>
                    <xdr:col>8</xdr:col>
                    <xdr:colOff>822960</xdr:colOff>
                    <xdr:row>84</xdr:row>
                    <xdr:rowOff>30480</xdr:rowOff>
                  </to>
                </anchor>
              </controlPr>
            </control>
          </mc:Choice>
        </mc:AlternateContent>
        <mc:AlternateContent xmlns:mc="http://schemas.openxmlformats.org/markup-compatibility/2006">
          <mc:Choice Requires="x14">
            <control shapeId="6665" r:id="rId117" name="Drop Down 521">
              <controlPr defaultSize="0" autoLine="0" autoPict="0">
                <anchor moveWithCells="1">
                  <from>
                    <xdr:col>14</xdr:col>
                    <xdr:colOff>7620</xdr:colOff>
                    <xdr:row>93</xdr:row>
                    <xdr:rowOff>30480</xdr:rowOff>
                  </from>
                  <to>
                    <xdr:col>15</xdr:col>
                    <xdr:colOff>0</xdr:colOff>
                    <xdr:row>93</xdr:row>
                    <xdr:rowOff>228600</xdr:rowOff>
                  </to>
                </anchor>
              </controlPr>
            </control>
          </mc:Choice>
        </mc:AlternateContent>
        <mc:AlternateContent xmlns:mc="http://schemas.openxmlformats.org/markup-compatibility/2006">
          <mc:Choice Requires="x14">
            <control shapeId="6672" r:id="rId118" name="Drop Down 528">
              <controlPr defaultSize="0" autoLine="0" autoPict="0">
                <anchor moveWithCells="1">
                  <from>
                    <xdr:col>8</xdr:col>
                    <xdr:colOff>0</xdr:colOff>
                    <xdr:row>93</xdr:row>
                    <xdr:rowOff>7620</xdr:rowOff>
                  </from>
                  <to>
                    <xdr:col>8</xdr:col>
                    <xdr:colOff>822960</xdr:colOff>
                    <xdr:row>93</xdr:row>
                    <xdr:rowOff>213360</xdr:rowOff>
                  </to>
                </anchor>
              </controlPr>
            </control>
          </mc:Choice>
        </mc:AlternateContent>
        <mc:AlternateContent xmlns:mc="http://schemas.openxmlformats.org/markup-compatibility/2006">
          <mc:Choice Requires="x14">
            <control shapeId="6681" r:id="rId119" name="Drop Down 537">
              <controlPr defaultSize="0" autoLine="0" autoPict="0">
                <anchor moveWithCells="1">
                  <from>
                    <xdr:col>15</xdr:col>
                    <xdr:colOff>7620</xdr:colOff>
                    <xdr:row>94</xdr:row>
                    <xdr:rowOff>22860</xdr:rowOff>
                  </from>
                  <to>
                    <xdr:col>16</xdr:col>
                    <xdr:colOff>0</xdr:colOff>
                    <xdr:row>95</xdr:row>
                    <xdr:rowOff>38100</xdr:rowOff>
                  </to>
                </anchor>
              </controlPr>
            </control>
          </mc:Choice>
        </mc:AlternateContent>
        <mc:AlternateContent xmlns:mc="http://schemas.openxmlformats.org/markup-compatibility/2006">
          <mc:Choice Requires="x14">
            <control shapeId="6682" r:id="rId120" name="Drop Down 538">
              <controlPr defaultSize="0" autoLine="0" autoPict="0">
                <anchor moveWithCells="1">
                  <from>
                    <xdr:col>15</xdr:col>
                    <xdr:colOff>7620</xdr:colOff>
                    <xdr:row>95</xdr:row>
                    <xdr:rowOff>22860</xdr:rowOff>
                  </from>
                  <to>
                    <xdr:col>16</xdr:col>
                    <xdr:colOff>0</xdr:colOff>
                    <xdr:row>96</xdr:row>
                    <xdr:rowOff>38100</xdr:rowOff>
                  </to>
                </anchor>
              </controlPr>
            </control>
          </mc:Choice>
        </mc:AlternateContent>
        <mc:AlternateContent xmlns:mc="http://schemas.openxmlformats.org/markup-compatibility/2006">
          <mc:Choice Requires="x14">
            <control shapeId="6683" r:id="rId121" name="Drop Down 539">
              <controlPr defaultSize="0" autoLine="0" autoPict="0">
                <anchor moveWithCells="1">
                  <from>
                    <xdr:col>15</xdr:col>
                    <xdr:colOff>7620</xdr:colOff>
                    <xdr:row>96</xdr:row>
                    <xdr:rowOff>22860</xdr:rowOff>
                  </from>
                  <to>
                    <xdr:col>16</xdr:col>
                    <xdr:colOff>0</xdr:colOff>
                    <xdr:row>97</xdr:row>
                    <xdr:rowOff>38100</xdr:rowOff>
                  </to>
                </anchor>
              </controlPr>
            </control>
          </mc:Choice>
        </mc:AlternateContent>
        <mc:AlternateContent xmlns:mc="http://schemas.openxmlformats.org/markup-compatibility/2006">
          <mc:Choice Requires="x14">
            <control shapeId="6684" r:id="rId122" name="Drop Down 540">
              <controlPr defaultSize="0" autoLine="0" autoPict="0">
                <anchor moveWithCells="1">
                  <from>
                    <xdr:col>15</xdr:col>
                    <xdr:colOff>7620</xdr:colOff>
                    <xdr:row>97</xdr:row>
                    <xdr:rowOff>22860</xdr:rowOff>
                  </from>
                  <to>
                    <xdr:col>16</xdr:col>
                    <xdr:colOff>0</xdr:colOff>
                    <xdr:row>98</xdr:row>
                    <xdr:rowOff>38100</xdr:rowOff>
                  </to>
                </anchor>
              </controlPr>
            </control>
          </mc:Choice>
        </mc:AlternateContent>
        <mc:AlternateContent xmlns:mc="http://schemas.openxmlformats.org/markup-compatibility/2006">
          <mc:Choice Requires="x14">
            <control shapeId="6685" r:id="rId123" name="Drop Down 541">
              <controlPr defaultSize="0" autoLine="0" autoPict="0">
                <anchor moveWithCells="1">
                  <from>
                    <xdr:col>15</xdr:col>
                    <xdr:colOff>7620</xdr:colOff>
                    <xdr:row>98</xdr:row>
                    <xdr:rowOff>22860</xdr:rowOff>
                  </from>
                  <to>
                    <xdr:col>16</xdr:col>
                    <xdr:colOff>0</xdr:colOff>
                    <xdr:row>99</xdr:row>
                    <xdr:rowOff>38100</xdr:rowOff>
                  </to>
                </anchor>
              </controlPr>
            </control>
          </mc:Choice>
        </mc:AlternateContent>
        <mc:AlternateContent xmlns:mc="http://schemas.openxmlformats.org/markup-compatibility/2006">
          <mc:Choice Requires="x14">
            <control shapeId="6686" r:id="rId124" name="Drop Down 542">
              <controlPr defaultSize="0" autoLine="0" autoPict="0">
                <anchor moveWithCells="1">
                  <from>
                    <xdr:col>15</xdr:col>
                    <xdr:colOff>7620</xdr:colOff>
                    <xdr:row>99</xdr:row>
                    <xdr:rowOff>22860</xdr:rowOff>
                  </from>
                  <to>
                    <xdr:col>16</xdr:col>
                    <xdr:colOff>0</xdr:colOff>
                    <xdr:row>100</xdr:row>
                    <xdr:rowOff>38100</xdr:rowOff>
                  </to>
                </anchor>
              </controlPr>
            </control>
          </mc:Choice>
        </mc:AlternateContent>
        <mc:AlternateContent xmlns:mc="http://schemas.openxmlformats.org/markup-compatibility/2006">
          <mc:Choice Requires="x14">
            <control shapeId="6687" r:id="rId125" name="Drop Down 543">
              <controlPr defaultSize="0" autoLine="0" autoPict="0">
                <anchor moveWithCells="1">
                  <from>
                    <xdr:col>15</xdr:col>
                    <xdr:colOff>7620</xdr:colOff>
                    <xdr:row>100</xdr:row>
                    <xdr:rowOff>22860</xdr:rowOff>
                  </from>
                  <to>
                    <xdr:col>16</xdr:col>
                    <xdr:colOff>0</xdr:colOff>
                    <xdr:row>101</xdr:row>
                    <xdr:rowOff>38100</xdr:rowOff>
                  </to>
                </anchor>
              </controlPr>
            </control>
          </mc:Choice>
        </mc:AlternateContent>
        <mc:AlternateContent xmlns:mc="http://schemas.openxmlformats.org/markup-compatibility/2006">
          <mc:Choice Requires="x14">
            <control shapeId="6688" r:id="rId126" name="Drop Down 544">
              <controlPr defaultSize="0" autoLine="0" autoPict="0">
                <anchor moveWithCells="1">
                  <from>
                    <xdr:col>15</xdr:col>
                    <xdr:colOff>7620</xdr:colOff>
                    <xdr:row>101</xdr:row>
                    <xdr:rowOff>22860</xdr:rowOff>
                  </from>
                  <to>
                    <xdr:col>16</xdr:col>
                    <xdr:colOff>0</xdr:colOff>
                    <xdr:row>102</xdr:row>
                    <xdr:rowOff>30480</xdr:rowOff>
                  </to>
                </anchor>
              </controlPr>
            </control>
          </mc:Choice>
        </mc:AlternateContent>
        <mc:AlternateContent xmlns:mc="http://schemas.openxmlformats.org/markup-compatibility/2006">
          <mc:Choice Requires="x14">
            <control shapeId="6697" r:id="rId127" name="Drop Down 553">
              <controlPr defaultSize="0" autoLine="0" autoPict="0">
                <anchor moveWithCells="1">
                  <from>
                    <xdr:col>8</xdr:col>
                    <xdr:colOff>0</xdr:colOff>
                    <xdr:row>94</xdr:row>
                    <xdr:rowOff>7620</xdr:rowOff>
                  </from>
                  <to>
                    <xdr:col>8</xdr:col>
                    <xdr:colOff>822960</xdr:colOff>
                    <xdr:row>95</xdr:row>
                    <xdr:rowOff>30480</xdr:rowOff>
                  </to>
                </anchor>
              </controlPr>
            </control>
          </mc:Choice>
        </mc:AlternateContent>
        <mc:AlternateContent xmlns:mc="http://schemas.openxmlformats.org/markup-compatibility/2006">
          <mc:Choice Requires="x14">
            <control shapeId="6698" r:id="rId128" name="Drop Down 554">
              <controlPr defaultSize="0" autoLine="0" autoPict="0">
                <anchor moveWithCells="1">
                  <from>
                    <xdr:col>8</xdr:col>
                    <xdr:colOff>0</xdr:colOff>
                    <xdr:row>95</xdr:row>
                    <xdr:rowOff>7620</xdr:rowOff>
                  </from>
                  <to>
                    <xdr:col>8</xdr:col>
                    <xdr:colOff>822960</xdr:colOff>
                    <xdr:row>96</xdr:row>
                    <xdr:rowOff>30480</xdr:rowOff>
                  </to>
                </anchor>
              </controlPr>
            </control>
          </mc:Choice>
        </mc:AlternateContent>
        <mc:AlternateContent xmlns:mc="http://schemas.openxmlformats.org/markup-compatibility/2006">
          <mc:Choice Requires="x14">
            <control shapeId="6699" r:id="rId129" name="Drop Down 555">
              <controlPr defaultSize="0" autoLine="0" autoPict="0">
                <anchor moveWithCells="1">
                  <from>
                    <xdr:col>8</xdr:col>
                    <xdr:colOff>0</xdr:colOff>
                    <xdr:row>96</xdr:row>
                    <xdr:rowOff>7620</xdr:rowOff>
                  </from>
                  <to>
                    <xdr:col>8</xdr:col>
                    <xdr:colOff>822960</xdr:colOff>
                    <xdr:row>97</xdr:row>
                    <xdr:rowOff>30480</xdr:rowOff>
                  </to>
                </anchor>
              </controlPr>
            </control>
          </mc:Choice>
        </mc:AlternateContent>
        <mc:AlternateContent xmlns:mc="http://schemas.openxmlformats.org/markup-compatibility/2006">
          <mc:Choice Requires="x14">
            <control shapeId="6700" r:id="rId130" name="Drop Down 556">
              <controlPr defaultSize="0" autoLine="0" autoPict="0">
                <anchor moveWithCells="1">
                  <from>
                    <xdr:col>8</xdr:col>
                    <xdr:colOff>0</xdr:colOff>
                    <xdr:row>97</xdr:row>
                    <xdr:rowOff>7620</xdr:rowOff>
                  </from>
                  <to>
                    <xdr:col>8</xdr:col>
                    <xdr:colOff>822960</xdr:colOff>
                    <xdr:row>98</xdr:row>
                    <xdr:rowOff>30480</xdr:rowOff>
                  </to>
                </anchor>
              </controlPr>
            </control>
          </mc:Choice>
        </mc:AlternateContent>
        <mc:AlternateContent xmlns:mc="http://schemas.openxmlformats.org/markup-compatibility/2006">
          <mc:Choice Requires="x14">
            <control shapeId="6701" r:id="rId131" name="Drop Down 557">
              <controlPr defaultSize="0" autoLine="0" autoPict="0">
                <anchor moveWithCells="1">
                  <from>
                    <xdr:col>8</xdr:col>
                    <xdr:colOff>0</xdr:colOff>
                    <xdr:row>98</xdr:row>
                    <xdr:rowOff>7620</xdr:rowOff>
                  </from>
                  <to>
                    <xdr:col>8</xdr:col>
                    <xdr:colOff>822960</xdr:colOff>
                    <xdr:row>99</xdr:row>
                    <xdr:rowOff>30480</xdr:rowOff>
                  </to>
                </anchor>
              </controlPr>
            </control>
          </mc:Choice>
        </mc:AlternateContent>
        <mc:AlternateContent xmlns:mc="http://schemas.openxmlformats.org/markup-compatibility/2006">
          <mc:Choice Requires="x14">
            <control shapeId="6702" r:id="rId132" name="Drop Down 558">
              <controlPr defaultSize="0" autoLine="0" autoPict="0">
                <anchor moveWithCells="1">
                  <from>
                    <xdr:col>8</xdr:col>
                    <xdr:colOff>0</xdr:colOff>
                    <xdr:row>99</xdr:row>
                    <xdr:rowOff>7620</xdr:rowOff>
                  </from>
                  <to>
                    <xdr:col>8</xdr:col>
                    <xdr:colOff>822960</xdr:colOff>
                    <xdr:row>100</xdr:row>
                    <xdr:rowOff>30480</xdr:rowOff>
                  </to>
                </anchor>
              </controlPr>
            </control>
          </mc:Choice>
        </mc:AlternateContent>
        <mc:AlternateContent xmlns:mc="http://schemas.openxmlformats.org/markup-compatibility/2006">
          <mc:Choice Requires="x14">
            <control shapeId="6703" r:id="rId133" name="Drop Down 559">
              <controlPr defaultSize="0" autoLine="0" autoPict="0">
                <anchor moveWithCells="1">
                  <from>
                    <xdr:col>8</xdr:col>
                    <xdr:colOff>0</xdr:colOff>
                    <xdr:row>100</xdr:row>
                    <xdr:rowOff>7620</xdr:rowOff>
                  </from>
                  <to>
                    <xdr:col>8</xdr:col>
                    <xdr:colOff>822960</xdr:colOff>
                    <xdr:row>101</xdr:row>
                    <xdr:rowOff>30480</xdr:rowOff>
                  </to>
                </anchor>
              </controlPr>
            </control>
          </mc:Choice>
        </mc:AlternateContent>
        <mc:AlternateContent xmlns:mc="http://schemas.openxmlformats.org/markup-compatibility/2006">
          <mc:Choice Requires="x14">
            <control shapeId="6704" r:id="rId134" name="Drop Down 560">
              <controlPr defaultSize="0" autoLine="0" autoPict="0">
                <anchor moveWithCells="1">
                  <from>
                    <xdr:col>8</xdr:col>
                    <xdr:colOff>0</xdr:colOff>
                    <xdr:row>101</xdr:row>
                    <xdr:rowOff>7620</xdr:rowOff>
                  </from>
                  <to>
                    <xdr:col>8</xdr:col>
                    <xdr:colOff>822960</xdr:colOff>
                    <xdr:row>102</xdr:row>
                    <xdr:rowOff>30480</xdr:rowOff>
                  </to>
                </anchor>
              </controlPr>
            </control>
          </mc:Choice>
        </mc:AlternateContent>
        <mc:AlternateContent xmlns:mc="http://schemas.openxmlformats.org/markup-compatibility/2006">
          <mc:Choice Requires="x14">
            <control shapeId="6705" r:id="rId135" name="Drop Down 561">
              <controlPr defaultSize="0" autoLine="0" autoPict="0">
                <anchor moveWithCells="1">
                  <from>
                    <xdr:col>17</xdr:col>
                    <xdr:colOff>60960</xdr:colOff>
                    <xdr:row>93</xdr:row>
                    <xdr:rowOff>30480</xdr:rowOff>
                  </from>
                  <to>
                    <xdr:col>17</xdr:col>
                    <xdr:colOff>876300</xdr:colOff>
                    <xdr:row>93</xdr:row>
                    <xdr:rowOff>228600</xdr:rowOff>
                  </to>
                </anchor>
              </controlPr>
            </control>
          </mc:Choice>
        </mc:AlternateContent>
        <mc:AlternateContent xmlns:mc="http://schemas.openxmlformats.org/markup-compatibility/2006">
          <mc:Choice Requires="x14">
            <control shapeId="6714" r:id="rId136" name="Drop Down 570">
              <controlPr defaultSize="0" autoLine="0" autoPict="0">
                <anchor moveWithCells="1">
                  <from>
                    <xdr:col>17</xdr:col>
                    <xdr:colOff>60960</xdr:colOff>
                    <xdr:row>94</xdr:row>
                    <xdr:rowOff>30480</xdr:rowOff>
                  </from>
                  <to>
                    <xdr:col>17</xdr:col>
                    <xdr:colOff>876300</xdr:colOff>
                    <xdr:row>95</xdr:row>
                    <xdr:rowOff>45720</xdr:rowOff>
                  </to>
                </anchor>
              </controlPr>
            </control>
          </mc:Choice>
        </mc:AlternateContent>
        <mc:AlternateContent xmlns:mc="http://schemas.openxmlformats.org/markup-compatibility/2006">
          <mc:Choice Requires="x14">
            <control shapeId="6715" r:id="rId137" name="Drop Down 571">
              <controlPr defaultSize="0" autoLine="0" autoPict="0">
                <anchor moveWithCells="1">
                  <from>
                    <xdr:col>17</xdr:col>
                    <xdr:colOff>60960</xdr:colOff>
                    <xdr:row>95</xdr:row>
                    <xdr:rowOff>30480</xdr:rowOff>
                  </from>
                  <to>
                    <xdr:col>17</xdr:col>
                    <xdr:colOff>876300</xdr:colOff>
                    <xdr:row>96</xdr:row>
                    <xdr:rowOff>45720</xdr:rowOff>
                  </to>
                </anchor>
              </controlPr>
            </control>
          </mc:Choice>
        </mc:AlternateContent>
        <mc:AlternateContent xmlns:mc="http://schemas.openxmlformats.org/markup-compatibility/2006">
          <mc:Choice Requires="x14">
            <control shapeId="6716" r:id="rId138" name="Drop Down 572">
              <controlPr defaultSize="0" autoLine="0" autoPict="0">
                <anchor moveWithCells="1">
                  <from>
                    <xdr:col>17</xdr:col>
                    <xdr:colOff>60960</xdr:colOff>
                    <xdr:row>96</xdr:row>
                    <xdr:rowOff>30480</xdr:rowOff>
                  </from>
                  <to>
                    <xdr:col>17</xdr:col>
                    <xdr:colOff>876300</xdr:colOff>
                    <xdr:row>97</xdr:row>
                    <xdr:rowOff>45720</xdr:rowOff>
                  </to>
                </anchor>
              </controlPr>
            </control>
          </mc:Choice>
        </mc:AlternateContent>
        <mc:AlternateContent xmlns:mc="http://schemas.openxmlformats.org/markup-compatibility/2006">
          <mc:Choice Requires="x14">
            <control shapeId="6717" r:id="rId139" name="Drop Down 573">
              <controlPr defaultSize="0" autoLine="0" autoPict="0">
                <anchor moveWithCells="1">
                  <from>
                    <xdr:col>17</xdr:col>
                    <xdr:colOff>60960</xdr:colOff>
                    <xdr:row>97</xdr:row>
                    <xdr:rowOff>30480</xdr:rowOff>
                  </from>
                  <to>
                    <xdr:col>17</xdr:col>
                    <xdr:colOff>876300</xdr:colOff>
                    <xdr:row>98</xdr:row>
                    <xdr:rowOff>45720</xdr:rowOff>
                  </to>
                </anchor>
              </controlPr>
            </control>
          </mc:Choice>
        </mc:AlternateContent>
        <mc:AlternateContent xmlns:mc="http://schemas.openxmlformats.org/markup-compatibility/2006">
          <mc:Choice Requires="x14">
            <control shapeId="6718" r:id="rId140" name="Drop Down 574">
              <controlPr defaultSize="0" autoLine="0" autoPict="0">
                <anchor moveWithCells="1">
                  <from>
                    <xdr:col>17</xdr:col>
                    <xdr:colOff>60960</xdr:colOff>
                    <xdr:row>98</xdr:row>
                    <xdr:rowOff>30480</xdr:rowOff>
                  </from>
                  <to>
                    <xdr:col>17</xdr:col>
                    <xdr:colOff>876300</xdr:colOff>
                    <xdr:row>99</xdr:row>
                    <xdr:rowOff>45720</xdr:rowOff>
                  </to>
                </anchor>
              </controlPr>
            </control>
          </mc:Choice>
        </mc:AlternateContent>
        <mc:AlternateContent xmlns:mc="http://schemas.openxmlformats.org/markup-compatibility/2006">
          <mc:Choice Requires="x14">
            <control shapeId="6719" r:id="rId141" name="Drop Down 575">
              <controlPr defaultSize="0" autoLine="0" autoPict="0">
                <anchor moveWithCells="1">
                  <from>
                    <xdr:col>17</xdr:col>
                    <xdr:colOff>60960</xdr:colOff>
                    <xdr:row>99</xdr:row>
                    <xdr:rowOff>30480</xdr:rowOff>
                  </from>
                  <to>
                    <xdr:col>17</xdr:col>
                    <xdr:colOff>876300</xdr:colOff>
                    <xdr:row>100</xdr:row>
                    <xdr:rowOff>45720</xdr:rowOff>
                  </to>
                </anchor>
              </controlPr>
            </control>
          </mc:Choice>
        </mc:AlternateContent>
        <mc:AlternateContent xmlns:mc="http://schemas.openxmlformats.org/markup-compatibility/2006">
          <mc:Choice Requires="x14">
            <control shapeId="6720" r:id="rId142" name="Drop Down 576">
              <controlPr defaultSize="0" autoLine="0" autoPict="0">
                <anchor moveWithCells="1">
                  <from>
                    <xdr:col>17</xdr:col>
                    <xdr:colOff>60960</xdr:colOff>
                    <xdr:row>100</xdr:row>
                    <xdr:rowOff>30480</xdr:rowOff>
                  </from>
                  <to>
                    <xdr:col>17</xdr:col>
                    <xdr:colOff>876300</xdr:colOff>
                    <xdr:row>101</xdr:row>
                    <xdr:rowOff>45720</xdr:rowOff>
                  </to>
                </anchor>
              </controlPr>
            </control>
          </mc:Choice>
        </mc:AlternateContent>
        <mc:AlternateContent xmlns:mc="http://schemas.openxmlformats.org/markup-compatibility/2006">
          <mc:Choice Requires="x14">
            <control shapeId="6721" r:id="rId143" name="Drop Down 577">
              <controlPr defaultSize="0" autoLine="0" autoPict="0">
                <anchor moveWithCells="1">
                  <from>
                    <xdr:col>17</xdr:col>
                    <xdr:colOff>60960</xdr:colOff>
                    <xdr:row>101</xdr:row>
                    <xdr:rowOff>30480</xdr:rowOff>
                  </from>
                  <to>
                    <xdr:col>17</xdr:col>
                    <xdr:colOff>876300</xdr:colOff>
                    <xdr:row>102</xdr:row>
                    <xdr:rowOff>38100</xdr:rowOff>
                  </to>
                </anchor>
              </controlPr>
            </control>
          </mc:Choice>
        </mc:AlternateContent>
        <mc:AlternateContent xmlns:mc="http://schemas.openxmlformats.org/markup-compatibility/2006">
          <mc:Choice Requires="x14">
            <control shapeId="6834" r:id="rId144" name="Drop Down 690">
              <controlPr defaultSize="0" autoLine="0" autoPict="0">
                <anchor moveWithCells="1">
                  <from>
                    <xdr:col>8</xdr:col>
                    <xdr:colOff>30480</xdr:colOff>
                    <xdr:row>50</xdr:row>
                    <xdr:rowOff>22860</xdr:rowOff>
                  </from>
                  <to>
                    <xdr:col>8</xdr:col>
                    <xdr:colOff>769620</xdr:colOff>
                    <xdr:row>50</xdr:row>
                    <xdr:rowOff>228600</xdr:rowOff>
                  </to>
                </anchor>
              </controlPr>
            </control>
          </mc:Choice>
        </mc:AlternateContent>
        <mc:AlternateContent xmlns:mc="http://schemas.openxmlformats.org/markup-compatibility/2006">
          <mc:Choice Requires="x14">
            <control shapeId="6835" r:id="rId145" name="Drop Down 691">
              <controlPr defaultSize="0" autoLine="0" autoPict="0">
                <anchor moveWithCells="1">
                  <from>
                    <xdr:col>8</xdr:col>
                    <xdr:colOff>30480</xdr:colOff>
                    <xdr:row>51</xdr:row>
                    <xdr:rowOff>22860</xdr:rowOff>
                  </from>
                  <to>
                    <xdr:col>8</xdr:col>
                    <xdr:colOff>769620</xdr:colOff>
                    <xdr:row>51</xdr:row>
                    <xdr:rowOff>220980</xdr:rowOff>
                  </to>
                </anchor>
              </controlPr>
            </control>
          </mc:Choice>
        </mc:AlternateContent>
        <mc:AlternateContent xmlns:mc="http://schemas.openxmlformats.org/markup-compatibility/2006">
          <mc:Choice Requires="x14">
            <control shapeId="6836" r:id="rId146" name="Drop Down 692">
              <controlPr defaultSize="0" autoLine="0" autoPict="0">
                <anchor moveWithCells="1">
                  <from>
                    <xdr:col>8</xdr:col>
                    <xdr:colOff>30480</xdr:colOff>
                    <xdr:row>52</xdr:row>
                    <xdr:rowOff>22860</xdr:rowOff>
                  </from>
                  <to>
                    <xdr:col>8</xdr:col>
                    <xdr:colOff>769620</xdr:colOff>
                    <xdr:row>52</xdr:row>
                    <xdr:rowOff>228600</xdr:rowOff>
                  </to>
                </anchor>
              </controlPr>
            </control>
          </mc:Choice>
        </mc:AlternateContent>
        <mc:AlternateContent xmlns:mc="http://schemas.openxmlformats.org/markup-compatibility/2006">
          <mc:Choice Requires="x14">
            <control shapeId="6837" r:id="rId147" name="Drop Down 693">
              <controlPr defaultSize="0" autoLine="0" autoPict="0">
                <anchor moveWithCells="1">
                  <from>
                    <xdr:col>8</xdr:col>
                    <xdr:colOff>30480</xdr:colOff>
                    <xdr:row>53</xdr:row>
                    <xdr:rowOff>22860</xdr:rowOff>
                  </from>
                  <to>
                    <xdr:col>8</xdr:col>
                    <xdr:colOff>769620</xdr:colOff>
                    <xdr:row>54</xdr:row>
                    <xdr:rowOff>45720</xdr:rowOff>
                  </to>
                </anchor>
              </controlPr>
            </control>
          </mc:Choice>
        </mc:AlternateContent>
        <mc:AlternateContent xmlns:mc="http://schemas.openxmlformats.org/markup-compatibility/2006">
          <mc:Choice Requires="x14">
            <control shapeId="6838" r:id="rId148" name="Drop Down 694">
              <controlPr defaultSize="0" autoLine="0" autoPict="0">
                <anchor moveWithCells="1">
                  <from>
                    <xdr:col>8</xdr:col>
                    <xdr:colOff>30480</xdr:colOff>
                    <xdr:row>54</xdr:row>
                    <xdr:rowOff>22860</xdr:rowOff>
                  </from>
                  <to>
                    <xdr:col>8</xdr:col>
                    <xdr:colOff>769620</xdr:colOff>
                    <xdr:row>55</xdr:row>
                    <xdr:rowOff>45720</xdr:rowOff>
                  </to>
                </anchor>
              </controlPr>
            </control>
          </mc:Choice>
        </mc:AlternateContent>
        <mc:AlternateContent xmlns:mc="http://schemas.openxmlformats.org/markup-compatibility/2006">
          <mc:Choice Requires="x14">
            <control shapeId="6839" r:id="rId149" name="Drop Down 695">
              <controlPr defaultSize="0" autoLine="0" autoPict="0">
                <anchor moveWithCells="1">
                  <from>
                    <xdr:col>8</xdr:col>
                    <xdr:colOff>30480</xdr:colOff>
                    <xdr:row>55</xdr:row>
                    <xdr:rowOff>22860</xdr:rowOff>
                  </from>
                  <to>
                    <xdr:col>8</xdr:col>
                    <xdr:colOff>769620</xdr:colOff>
                    <xdr:row>56</xdr:row>
                    <xdr:rowOff>45720</xdr:rowOff>
                  </to>
                </anchor>
              </controlPr>
            </control>
          </mc:Choice>
        </mc:AlternateContent>
        <mc:AlternateContent xmlns:mc="http://schemas.openxmlformats.org/markup-compatibility/2006">
          <mc:Choice Requires="x14">
            <control shapeId="6840" r:id="rId150" name="Drop Down 696">
              <controlPr defaultSize="0" autoLine="0" autoPict="0">
                <anchor moveWithCells="1">
                  <from>
                    <xdr:col>8</xdr:col>
                    <xdr:colOff>30480</xdr:colOff>
                    <xdr:row>56</xdr:row>
                    <xdr:rowOff>0</xdr:rowOff>
                  </from>
                  <to>
                    <xdr:col>8</xdr:col>
                    <xdr:colOff>769620</xdr:colOff>
                    <xdr:row>57</xdr:row>
                    <xdr:rowOff>30480</xdr:rowOff>
                  </to>
                </anchor>
              </controlPr>
            </control>
          </mc:Choice>
        </mc:AlternateContent>
        <mc:AlternateContent xmlns:mc="http://schemas.openxmlformats.org/markup-compatibility/2006">
          <mc:Choice Requires="x14">
            <control shapeId="6843" r:id="rId151" name="Drop Down 699">
              <controlPr defaultSize="0" autoLine="0" autoPict="0">
                <anchor moveWithCells="1">
                  <from>
                    <xdr:col>8</xdr:col>
                    <xdr:colOff>30480</xdr:colOff>
                    <xdr:row>57</xdr:row>
                    <xdr:rowOff>22860</xdr:rowOff>
                  </from>
                  <to>
                    <xdr:col>8</xdr:col>
                    <xdr:colOff>769620</xdr:colOff>
                    <xdr:row>58</xdr:row>
                    <xdr:rowOff>45720</xdr:rowOff>
                  </to>
                </anchor>
              </controlPr>
            </control>
          </mc:Choice>
        </mc:AlternateContent>
        <mc:AlternateContent xmlns:mc="http://schemas.openxmlformats.org/markup-compatibility/2006">
          <mc:Choice Requires="x14">
            <control shapeId="6865" r:id="rId152" name="Drop Down 721">
              <controlPr defaultSize="0" autoLine="0" autoPict="0">
                <anchor moveWithCells="1">
                  <from>
                    <xdr:col>14</xdr:col>
                    <xdr:colOff>7620</xdr:colOff>
                    <xdr:row>33</xdr:row>
                    <xdr:rowOff>22860</xdr:rowOff>
                  </from>
                  <to>
                    <xdr:col>15</xdr:col>
                    <xdr:colOff>0</xdr:colOff>
                    <xdr:row>34</xdr:row>
                    <xdr:rowOff>22860</xdr:rowOff>
                  </to>
                </anchor>
              </controlPr>
            </control>
          </mc:Choice>
        </mc:AlternateContent>
        <mc:AlternateContent xmlns:mc="http://schemas.openxmlformats.org/markup-compatibility/2006">
          <mc:Choice Requires="x14">
            <control shapeId="6866" r:id="rId153" name="Drop Down 722">
              <controlPr defaultSize="0" autoLine="0" autoPict="0">
                <anchor moveWithCells="1">
                  <from>
                    <xdr:col>14</xdr:col>
                    <xdr:colOff>7620</xdr:colOff>
                    <xdr:row>34</xdr:row>
                    <xdr:rowOff>22860</xdr:rowOff>
                  </from>
                  <to>
                    <xdr:col>15</xdr:col>
                    <xdr:colOff>0</xdr:colOff>
                    <xdr:row>35</xdr:row>
                    <xdr:rowOff>30480</xdr:rowOff>
                  </to>
                </anchor>
              </controlPr>
            </control>
          </mc:Choice>
        </mc:AlternateContent>
        <mc:AlternateContent xmlns:mc="http://schemas.openxmlformats.org/markup-compatibility/2006">
          <mc:Choice Requires="x14">
            <control shapeId="6867" r:id="rId154" name="Drop Down 723">
              <controlPr defaultSize="0" autoLine="0" autoPict="0">
                <anchor moveWithCells="1">
                  <from>
                    <xdr:col>14</xdr:col>
                    <xdr:colOff>7620</xdr:colOff>
                    <xdr:row>35</xdr:row>
                    <xdr:rowOff>22860</xdr:rowOff>
                  </from>
                  <to>
                    <xdr:col>15</xdr:col>
                    <xdr:colOff>0</xdr:colOff>
                    <xdr:row>36</xdr:row>
                    <xdr:rowOff>30480</xdr:rowOff>
                  </to>
                </anchor>
              </controlPr>
            </control>
          </mc:Choice>
        </mc:AlternateContent>
        <mc:AlternateContent xmlns:mc="http://schemas.openxmlformats.org/markup-compatibility/2006">
          <mc:Choice Requires="x14">
            <control shapeId="6868" r:id="rId155" name="Drop Down 724">
              <controlPr defaultSize="0" autoLine="0" autoPict="0">
                <anchor moveWithCells="1">
                  <from>
                    <xdr:col>14</xdr:col>
                    <xdr:colOff>7620</xdr:colOff>
                    <xdr:row>36</xdr:row>
                    <xdr:rowOff>22860</xdr:rowOff>
                  </from>
                  <to>
                    <xdr:col>15</xdr:col>
                    <xdr:colOff>0</xdr:colOff>
                    <xdr:row>37</xdr:row>
                    <xdr:rowOff>30480</xdr:rowOff>
                  </to>
                </anchor>
              </controlPr>
            </control>
          </mc:Choice>
        </mc:AlternateContent>
        <mc:AlternateContent xmlns:mc="http://schemas.openxmlformats.org/markup-compatibility/2006">
          <mc:Choice Requires="x14">
            <control shapeId="6869" r:id="rId156" name="Drop Down 725">
              <controlPr defaultSize="0" autoLine="0" autoPict="0">
                <anchor moveWithCells="1">
                  <from>
                    <xdr:col>14</xdr:col>
                    <xdr:colOff>7620</xdr:colOff>
                    <xdr:row>37</xdr:row>
                    <xdr:rowOff>22860</xdr:rowOff>
                  </from>
                  <to>
                    <xdr:col>15</xdr:col>
                    <xdr:colOff>0</xdr:colOff>
                    <xdr:row>38</xdr:row>
                    <xdr:rowOff>30480</xdr:rowOff>
                  </to>
                </anchor>
              </controlPr>
            </control>
          </mc:Choice>
        </mc:AlternateContent>
        <mc:AlternateContent xmlns:mc="http://schemas.openxmlformats.org/markup-compatibility/2006">
          <mc:Choice Requires="x14">
            <control shapeId="6870" r:id="rId157" name="Drop Down 726">
              <controlPr defaultSize="0" autoLine="0" autoPict="0">
                <anchor moveWithCells="1">
                  <from>
                    <xdr:col>14</xdr:col>
                    <xdr:colOff>7620</xdr:colOff>
                    <xdr:row>38</xdr:row>
                    <xdr:rowOff>22860</xdr:rowOff>
                  </from>
                  <to>
                    <xdr:col>15</xdr:col>
                    <xdr:colOff>0</xdr:colOff>
                    <xdr:row>39</xdr:row>
                    <xdr:rowOff>30480</xdr:rowOff>
                  </to>
                </anchor>
              </controlPr>
            </control>
          </mc:Choice>
        </mc:AlternateContent>
        <mc:AlternateContent xmlns:mc="http://schemas.openxmlformats.org/markup-compatibility/2006">
          <mc:Choice Requires="x14">
            <control shapeId="6871" r:id="rId158" name="Drop Down 727">
              <controlPr defaultSize="0" autoLine="0" autoPict="0">
                <anchor moveWithCells="1">
                  <from>
                    <xdr:col>14</xdr:col>
                    <xdr:colOff>7620</xdr:colOff>
                    <xdr:row>39</xdr:row>
                    <xdr:rowOff>22860</xdr:rowOff>
                  </from>
                  <to>
                    <xdr:col>15</xdr:col>
                    <xdr:colOff>0</xdr:colOff>
                    <xdr:row>40</xdr:row>
                    <xdr:rowOff>30480</xdr:rowOff>
                  </to>
                </anchor>
              </controlPr>
            </control>
          </mc:Choice>
        </mc:AlternateContent>
        <mc:AlternateContent xmlns:mc="http://schemas.openxmlformats.org/markup-compatibility/2006">
          <mc:Choice Requires="x14">
            <control shapeId="6872" r:id="rId159" name="Drop Down 728">
              <controlPr defaultSize="0" autoLine="0" autoPict="0">
                <anchor moveWithCells="1">
                  <from>
                    <xdr:col>17</xdr:col>
                    <xdr:colOff>60960</xdr:colOff>
                    <xdr:row>33</xdr:row>
                    <xdr:rowOff>30480</xdr:rowOff>
                  </from>
                  <to>
                    <xdr:col>17</xdr:col>
                    <xdr:colOff>746760</xdr:colOff>
                    <xdr:row>33</xdr:row>
                    <xdr:rowOff>190500</xdr:rowOff>
                  </to>
                </anchor>
              </controlPr>
            </control>
          </mc:Choice>
        </mc:AlternateContent>
        <mc:AlternateContent xmlns:mc="http://schemas.openxmlformats.org/markup-compatibility/2006">
          <mc:Choice Requires="x14">
            <control shapeId="6873" r:id="rId160" name="Drop Down 729">
              <controlPr defaultSize="0" autoLine="0" autoPict="0">
                <anchor moveWithCells="1">
                  <from>
                    <xdr:col>17</xdr:col>
                    <xdr:colOff>60960</xdr:colOff>
                    <xdr:row>34</xdr:row>
                    <xdr:rowOff>30480</xdr:rowOff>
                  </from>
                  <to>
                    <xdr:col>17</xdr:col>
                    <xdr:colOff>746760</xdr:colOff>
                    <xdr:row>35</xdr:row>
                    <xdr:rowOff>7620</xdr:rowOff>
                  </to>
                </anchor>
              </controlPr>
            </control>
          </mc:Choice>
        </mc:AlternateContent>
        <mc:AlternateContent xmlns:mc="http://schemas.openxmlformats.org/markup-compatibility/2006">
          <mc:Choice Requires="x14">
            <control shapeId="6874" r:id="rId161" name="Drop Down 730">
              <controlPr defaultSize="0" autoLine="0" autoPict="0">
                <anchor moveWithCells="1">
                  <from>
                    <xdr:col>17</xdr:col>
                    <xdr:colOff>60960</xdr:colOff>
                    <xdr:row>35</xdr:row>
                    <xdr:rowOff>30480</xdr:rowOff>
                  </from>
                  <to>
                    <xdr:col>17</xdr:col>
                    <xdr:colOff>746760</xdr:colOff>
                    <xdr:row>36</xdr:row>
                    <xdr:rowOff>7620</xdr:rowOff>
                  </to>
                </anchor>
              </controlPr>
            </control>
          </mc:Choice>
        </mc:AlternateContent>
        <mc:AlternateContent xmlns:mc="http://schemas.openxmlformats.org/markup-compatibility/2006">
          <mc:Choice Requires="x14">
            <control shapeId="6875" r:id="rId162" name="Drop Down 731">
              <controlPr defaultSize="0" autoLine="0" autoPict="0">
                <anchor moveWithCells="1">
                  <from>
                    <xdr:col>17</xdr:col>
                    <xdr:colOff>60960</xdr:colOff>
                    <xdr:row>36</xdr:row>
                    <xdr:rowOff>30480</xdr:rowOff>
                  </from>
                  <to>
                    <xdr:col>17</xdr:col>
                    <xdr:colOff>746760</xdr:colOff>
                    <xdr:row>37</xdr:row>
                    <xdr:rowOff>7620</xdr:rowOff>
                  </to>
                </anchor>
              </controlPr>
            </control>
          </mc:Choice>
        </mc:AlternateContent>
        <mc:AlternateContent xmlns:mc="http://schemas.openxmlformats.org/markup-compatibility/2006">
          <mc:Choice Requires="x14">
            <control shapeId="6876" r:id="rId163" name="Drop Down 732">
              <controlPr defaultSize="0" autoLine="0" autoPict="0">
                <anchor moveWithCells="1">
                  <from>
                    <xdr:col>17</xdr:col>
                    <xdr:colOff>60960</xdr:colOff>
                    <xdr:row>37</xdr:row>
                    <xdr:rowOff>30480</xdr:rowOff>
                  </from>
                  <to>
                    <xdr:col>17</xdr:col>
                    <xdr:colOff>746760</xdr:colOff>
                    <xdr:row>38</xdr:row>
                    <xdr:rowOff>7620</xdr:rowOff>
                  </to>
                </anchor>
              </controlPr>
            </control>
          </mc:Choice>
        </mc:AlternateContent>
        <mc:AlternateContent xmlns:mc="http://schemas.openxmlformats.org/markup-compatibility/2006">
          <mc:Choice Requires="x14">
            <control shapeId="6877" r:id="rId164" name="Drop Down 733">
              <controlPr defaultSize="0" autoLine="0" autoPict="0">
                <anchor moveWithCells="1">
                  <from>
                    <xdr:col>17</xdr:col>
                    <xdr:colOff>60960</xdr:colOff>
                    <xdr:row>38</xdr:row>
                    <xdr:rowOff>30480</xdr:rowOff>
                  </from>
                  <to>
                    <xdr:col>17</xdr:col>
                    <xdr:colOff>746760</xdr:colOff>
                    <xdr:row>39</xdr:row>
                    <xdr:rowOff>7620</xdr:rowOff>
                  </to>
                </anchor>
              </controlPr>
            </control>
          </mc:Choice>
        </mc:AlternateContent>
        <mc:AlternateContent xmlns:mc="http://schemas.openxmlformats.org/markup-compatibility/2006">
          <mc:Choice Requires="x14">
            <control shapeId="6878" r:id="rId165" name="Drop Down 734">
              <controlPr defaultSize="0" autoLine="0" autoPict="0">
                <anchor moveWithCells="1">
                  <from>
                    <xdr:col>17</xdr:col>
                    <xdr:colOff>60960</xdr:colOff>
                    <xdr:row>39</xdr:row>
                    <xdr:rowOff>30480</xdr:rowOff>
                  </from>
                  <to>
                    <xdr:col>17</xdr:col>
                    <xdr:colOff>746760</xdr:colOff>
                    <xdr:row>40</xdr:row>
                    <xdr:rowOff>7620</xdr:rowOff>
                  </to>
                </anchor>
              </controlPr>
            </control>
          </mc:Choice>
        </mc:AlternateContent>
        <mc:AlternateContent xmlns:mc="http://schemas.openxmlformats.org/markup-compatibility/2006">
          <mc:Choice Requires="x14">
            <control shapeId="6879" r:id="rId166" name="Drop Down 735">
              <controlPr defaultSize="0" autoLine="0" autoPict="0">
                <anchor moveWithCells="1">
                  <from>
                    <xdr:col>8</xdr:col>
                    <xdr:colOff>30480</xdr:colOff>
                    <xdr:row>33</xdr:row>
                    <xdr:rowOff>22860</xdr:rowOff>
                  </from>
                  <to>
                    <xdr:col>8</xdr:col>
                    <xdr:colOff>769620</xdr:colOff>
                    <xdr:row>34</xdr:row>
                    <xdr:rowOff>30480</xdr:rowOff>
                  </to>
                </anchor>
              </controlPr>
            </control>
          </mc:Choice>
        </mc:AlternateContent>
        <mc:AlternateContent xmlns:mc="http://schemas.openxmlformats.org/markup-compatibility/2006">
          <mc:Choice Requires="x14">
            <control shapeId="6880" r:id="rId167" name="Drop Down 736">
              <controlPr defaultSize="0" autoLine="0" autoPict="0">
                <anchor moveWithCells="1">
                  <from>
                    <xdr:col>8</xdr:col>
                    <xdr:colOff>30480</xdr:colOff>
                    <xdr:row>34</xdr:row>
                    <xdr:rowOff>22860</xdr:rowOff>
                  </from>
                  <to>
                    <xdr:col>8</xdr:col>
                    <xdr:colOff>769620</xdr:colOff>
                    <xdr:row>35</xdr:row>
                    <xdr:rowOff>38100</xdr:rowOff>
                  </to>
                </anchor>
              </controlPr>
            </control>
          </mc:Choice>
        </mc:AlternateContent>
        <mc:AlternateContent xmlns:mc="http://schemas.openxmlformats.org/markup-compatibility/2006">
          <mc:Choice Requires="x14">
            <control shapeId="6881" r:id="rId168" name="Drop Down 737">
              <controlPr defaultSize="0" autoLine="0" autoPict="0">
                <anchor moveWithCells="1">
                  <from>
                    <xdr:col>8</xdr:col>
                    <xdr:colOff>30480</xdr:colOff>
                    <xdr:row>35</xdr:row>
                    <xdr:rowOff>22860</xdr:rowOff>
                  </from>
                  <to>
                    <xdr:col>8</xdr:col>
                    <xdr:colOff>769620</xdr:colOff>
                    <xdr:row>36</xdr:row>
                    <xdr:rowOff>38100</xdr:rowOff>
                  </to>
                </anchor>
              </controlPr>
            </control>
          </mc:Choice>
        </mc:AlternateContent>
        <mc:AlternateContent xmlns:mc="http://schemas.openxmlformats.org/markup-compatibility/2006">
          <mc:Choice Requires="x14">
            <control shapeId="6882" r:id="rId169" name="Drop Down 738">
              <controlPr defaultSize="0" autoLine="0" autoPict="0">
                <anchor moveWithCells="1">
                  <from>
                    <xdr:col>8</xdr:col>
                    <xdr:colOff>30480</xdr:colOff>
                    <xdr:row>36</xdr:row>
                    <xdr:rowOff>22860</xdr:rowOff>
                  </from>
                  <to>
                    <xdr:col>8</xdr:col>
                    <xdr:colOff>769620</xdr:colOff>
                    <xdr:row>37</xdr:row>
                    <xdr:rowOff>38100</xdr:rowOff>
                  </to>
                </anchor>
              </controlPr>
            </control>
          </mc:Choice>
        </mc:AlternateContent>
        <mc:AlternateContent xmlns:mc="http://schemas.openxmlformats.org/markup-compatibility/2006">
          <mc:Choice Requires="x14">
            <control shapeId="6883" r:id="rId170" name="Drop Down 739">
              <controlPr defaultSize="0" autoLine="0" autoPict="0">
                <anchor moveWithCells="1">
                  <from>
                    <xdr:col>8</xdr:col>
                    <xdr:colOff>30480</xdr:colOff>
                    <xdr:row>37</xdr:row>
                    <xdr:rowOff>22860</xdr:rowOff>
                  </from>
                  <to>
                    <xdr:col>8</xdr:col>
                    <xdr:colOff>769620</xdr:colOff>
                    <xdr:row>38</xdr:row>
                    <xdr:rowOff>38100</xdr:rowOff>
                  </to>
                </anchor>
              </controlPr>
            </control>
          </mc:Choice>
        </mc:AlternateContent>
        <mc:AlternateContent xmlns:mc="http://schemas.openxmlformats.org/markup-compatibility/2006">
          <mc:Choice Requires="x14">
            <control shapeId="6884" r:id="rId171" name="Drop Down 740">
              <controlPr defaultSize="0" autoLine="0" autoPict="0">
                <anchor moveWithCells="1">
                  <from>
                    <xdr:col>8</xdr:col>
                    <xdr:colOff>30480</xdr:colOff>
                    <xdr:row>38</xdr:row>
                    <xdr:rowOff>22860</xdr:rowOff>
                  </from>
                  <to>
                    <xdr:col>8</xdr:col>
                    <xdr:colOff>769620</xdr:colOff>
                    <xdr:row>39</xdr:row>
                    <xdr:rowOff>38100</xdr:rowOff>
                  </to>
                </anchor>
              </controlPr>
            </control>
          </mc:Choice>
        </mc:AlternateContent>
        <mc:AlternateContent xmlns:mc="http://schemas.openxmlformats.org/markup-compatibility/2006">
          <mc:Choice Requires="x14">
            <control shapeId="6885" r:id="rId172" name="Drop Down 741">
              <controlPr defaultSize="0" autoLine="0" autoPict="0">
                <anchor moveWithCells="1">
                  <from>
                    <xdr:col>8</xdr:col>
                    <xdr:colOff>30480</xdr:colOff>
                    <xdr:row>39</xdr:row>
                    <xdr:rowOff>22860</xdr:rowOff>
                  </from>
                  <to>
                    <xdr:col>8</xdr:col>
                    <xdr:colOff>769620</xdr:colOff>
                    <xdr:row>40</xdr:row>
                    <xdr:rowOff>38100</xdr:rowOff>
                  </to>
                </anchor>
              </controlPr>
            </control>
          </mc:Choice>
        </mc:AlternateContent>
        <mc:AlternateContent xmlns:mc="http://schemas.openxmlformats.org/markup-compatibility/2006">
          <mc:Choice Requires="x14">
            <control shapeId="6890" r:id="rId173" name="Drop Down 746">
              <controlPr defaultSize="0" autoLine="0" autoPict="0">
                <anchor moveWithCells="1">
                  <from>
                    <xdr:col>8</xdr:col>
                    <xdr:colOff>30480</xdr:colOff>
                    <xdr:row>68</xdr:row>
                    <xdr:rowOff>76200</xdr:rowOff>
                  </from>
                  <to>
                    <xdr:col>8</xdr:col>
                    <xdr:colOff>822960</xdr:colOff>
                    <xdr:row>68</xdr:row>
                    <xdr:rowOff>312420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3:M957"/>
  <sheetViews>
    <sheetView showGridLines="0" tabSelected="1" workbookViewId="0">
      <selection activeCell="K62" sqref="K62"/>
    </sheetView>
  </sheetViews>
  <sheetFormatPr defaultColWidth="9.109375" defaultRowHeight="14.4" x14ac:dyDescent="0.3"/>
  <cols>
    <col min="1" max="1" width="8.6640625" style="1"/>
    <col min="4" max="4" width="65.5546875" style="1" customWidth="1"/>
    <col min="11" max="11" width="43.88671875" customWidth="1"/>
  </cols>
  <sheetData>
    <row r="3" spans="2:13" x14ac:dyDescent="0.3">
      <c r="B3" s="144" t="s">
        <v>61</v>
      </c>
    </row>
    <row r="4" spans="2:13" ht="15" thickBot="1" x14ac:dyDescent="0.35">
      <c r="I4" s="165"/>
      <c r="J4" s="165"/>
      <c r="K4" s="165"/>
      <c r="L4" s="165"/>
      <c r="M4" s="165"/>
    </row>
    <row r="5" spans="2:13" ht="15" thickBot="1" x14ac:dyDescent="0.35">
      <c r="B5" s="157" t="s">
        <v>62</v>
      </c>
      <c r="C5" s="158" t="s">
        <v>63</v>
      </c>
      <c r="D5" s="158"/>
      <c r="E5" s="159" t="s">
        <v>7</v>
      </c>
      <c r="I5" s="157"/>
      <c r="J5" s="158" t="s">
        <v>63</v>
      </c>
      <c r="K5" s="158"/>
      <c r="L5" s="159" t="s">
        <v>7</v>
      </c>
      <c r="M5" s="159"/>
    </row>
    <row r="6" spans="2:13" x14ac:dyDescent="0.3">
      <c r="B6" s="145"/>
      <c r="C6" s="146"/>
      <c r="D6" s="147"/>
      <c r="E6" s="148"/>
      <c r="I6" s="165"/>
      <c r="J6" s="1">
        <f>Internal_Risks!B21</f>
        <v>3</v>
      </c>
      <c r="K6" s="1" t="str">
        <f>Internal_Risks!C21</f>
        <v>Lack of fuel availability for WP4 and 5</v>
      </c>
      <c r="L6" s="1">
        <f>Internal_Risks!H21</f>
        <v>6</v>
      </c>
      <c r="M6" s="165"/>
    </row>
    <row r="7" spans="2:13" x14ac:dyDescent="0.3">
      <c r="B7" s="149"/>
      <c r="C7" s="150"/>
      <c r="D7" s="151"/>
      <c r="E7" s="152"/>
      <c r="J7" s="1">
        <f>Internal_Risks!B23</f>
        <v>5</v>
      </c>
      <c r="K7" s="1" t="str">
        <f>Internal_Risks!C23</f>
        <v>Technical issues delay pilot-scale production of optimized HDO catalyst, with a potential effect on further project tasks.</v>
      </c>
      <c r="L7" s="1">
        <f>Internal_Risks!H23</f>
        <v>6</v>
      </c>
    </row>
    <row r="8" spans="2:13" x14ac:dyDescent="0.3">
      <c r="B8" s="160"/>
      <c r="C8" s="166"/>
      <c r="D8" s="161"/>
      <c r="E8" s="162"/>
      <c r="J8" s="1">
        <f>Internal_Risks!B22</f>
        <v>4</v>
      </c>
      <c r="K8" s="1" t="str">
        <f>Internal_Risks!C22</f>
        <v>Producing Bio-HFO is of insufficient quality as marine fuel.</v>
      </c>
      <c r="L8" s="1">
        <f>Internal_Risks!H22</f>
        <v>4</v>
      </c>
    </row>
    <row r="9" spans="2:13" x14ac:dyDescent="0.3">
      <c r="B9" s="149"/>
      <c r="C9" s="150"/>
      <c r="D9" s="151"/>
      <c r="E9" s="152"/>
      <c r="J9" s="1">
        <f>Internal_Risks!B24</f>
        <v>6</v>
      </c>
      <c r="K9" s="1" t="str">
        <f>Internal_Risks!C24</f>
        <v>Final upgraded Bio-HFO fuel not fully meeting the specs listed as a target (see WP2 description).</v>
      </c>
      <c r="L9" s="1">
        <f>Internal_Risks!H24</f>
        <v>4</v>
      </c>
    </row>
    <row r="10" spans="2:13" x14ac:dyDescent="0.3">
      <c r="B10" s="160"/>
      <c r="C10" s="150"/>
      <c r="D10" s="151"/>
      <c r="E10" s="152"/>
      <c r="J10" s="1">
        <f>Internal_Risks!B40</f>
        <v>7</v>
      </c>
      <c r="K10" s="1" t="str">
        <f>Internal_Risks!C40</f>
        <v>Unexpected high emissions, in particular NOx, HC during transient conditions</v>
      </c>
      <c r="L10" s="1">
        <f>Internal_Risks!H40</f>
        <v>4</v>
      </c>
    </row>
    <row r="11" spans="2:13" x14ac:dyDescent="0.3">
      <c r="B11" s="149"/>
      <c r="C11" s="150"/>
      <c r="D11" s="151"/>
      <c r="E11" s="152"/>
      <c r="J11" s="1">
        <f>Internal_Risks!B77</f>
        <v>0</v>
      </c>
      <c r="K11" s="1" t="str">
        <f>Internal_Risks!C77</f>
        <v>Underperforming partner</v>
      </c>
      <c r="L11" s="1">
        <f>Internal_Risks!H77</f>
        <v>4</v>
      </c>
    </row>
    <row r="12" spans="2:13" hidden="1" x14ac:dyDescent="0.3">
      <c r="B12" s="160"/>
      <c r="C12" s="150"/>
      <c r="D12" s="151"/>
      <c r="E12" s="152"/>
      <c r="J12" s="1">
        <f>Internal_Risks!B25</f>
        <v>0</v>
      </c>
      <c r="K12" s="1">
        <f>Internal_Risks!C25</f>
        <v>0</v>
      </c>
      <c r="L12" s="1" t="str">
        <f>Internal_Risks!H25</f>
        <v/>
      </c>
    </row>
    <row r="13" spans="2:13" hidden="1" x14ac:dyDescent="0.3">
      <c r="B13" s="149"/>
      <c r="C13" s="150"/>
      <c r="D13" s="151"/>
      <c r="E13" s="152"/>
      <c r="J13" s="1">
        <f>Internal_Risks!B26</f>
        <v>0</v>
      </c>
      <c r="K13" s="1">
        <f>Internal_Risks!C26</f>
        <v>0</v>
      </c>
      <c r="L13" s="1" t="str">
        <f>Internal_Risks!H26</f>
        <v/>
      </c>
    </row>
    <row r="14" spans="2:13" hidden="1" x14ac:dyDescent="0.3">
      <c r="B14" s="160"/>
      <c r="C14" s="150"/>
      <c r="D14" s="151"/>
      <c r="E14" s="152"/>
      <c r="J14" s="1">
        <f>Internal_Risks!B27</f>
        <v>0</v>
      </c>
      <c r="K14" s="1">
        <f>Internal_Risks!C27</f>
        <v>0</v>
      </c>
      <c r="L14" s="1" t="str">
        <f>Internal_Risks!H27</f>
        <v/>
      </c>
    </row>
    <row r="15" spans="2:13" ht="15" hidden="1" customHeight="1" x14ac:dyDescent="0.3">
      <c r="B15" s="149"/>
      <c r="C15" s="150"/>
      <c r="D15" s="151"/>
      <c r="E15" s="152"/>
      <c r="J15" s="1">
        <f>Internal_Risks!B28</f>
        <v>0</v>
      </c>
      <c r="K15" s="1">
        <f>Internal_Risks!C28</f>
        <v>0</v>
      </c>
      <c r="L15" s="1" t="str">
        <f>Internal_Risks!H28</f>
        <v/>
      </c>
    </row>
    <row r="16" spans="2:13" hidden="1" x14ac:dyDescent="0.3">
      <c r="B16" s="160"/>
      <c r="C16" s="150"/>
      <c r="D16" s="151"/>
      <c r="E16" s="152"/>
      <c r="J16" s="1">
        <f>Internal_Risks!B29</f>
        <v>0</v>
      </c>
      <c r="K16" s="1">
        <f>Internal_Risks!C29</f>
        <v>0</v>
      </c>
      <c r="L16" s="1" t="str">
        <f>Internal_Risks!H29</f>
        <v/>
      </c>
    </row>
    <row r="17" spans="2:12" hidden="1" x14ac:dyDescent="0.3">
      <c r="B17" s="149"/>
      <c r="C17" s="150"/>
      <c r="D17" s="151"/>
      <c r="E17" s="152"/>
      <c r="J17" s="1">
        <f>Internal_Risks!B30</f>
        <v>0</v>
      </c>
      <c r="K17" s="1">
        <f>Internal_Risks!C30</f>
        <v>0</v>
      </c>
      <c r="L17" s="1">
        <f>Internal_Risks!H30</f>
        <v>0</v>
      </c>
    </row>
    <row r="18" spans="2:12" ht="15" hidden="1" thickBot="1" x14ac:dyDescent="0.35">
      <c r="B18" s="153"/>
      <c r="C18" s="154"/>
      <c r="D18" s="155"/>
      <c r="E18" s="156"/>
      <c r="J18" s="1">
        <f>Internal_Risks!B31</f>
        <v>0</v>
      </c>
      <c r="K18" s="1">
        <f>Internal_Risks!C31</f>
        <v>0</v>
      </c>
      <c r="L18" s="1">
        <f>Internal_Risks!H31</f>
        <v>0</v>
      </c>
    </row>
    <row r="19" spans="2:12" hidden="1" x14ac:dyDescent="0.3">
      <c r="J19" s="1">
        <f>Internal_Risks!B32</f>
        <v>0</v>
      </c>
      <c r="K19" s="1">
        <f>Internal_Risks!C32</f>
        <v>0</v>
      </c>
      <c r="L19" s="1">
        <f>Internal_Risks!H32</f>
        <v>0</v>
      </c>
    </row>
    <row r="20" spans="2:12" hidden="1" x14ac:dyDescent="0.3">
      <c r="J20" s="1">
        <f>Internal_Risks!B33</f>
        <v>0</v>
      </c>
      <c r="K20" s="1">
        <f>Internal_Risks!C33</f>
        <v>0</v>
      </c>
      <c r="L20" s="1">
        <f>Internal_Risks!H33</f>
        <v>0</v>
      </c>
    </row>
    <row r="21" spans="2:12" hidden="1" x14ac:dyDescent="0.3">
      <c r="J21" s="1">
        <f>Internal_Risks!B34</f>
        <v>0</v>
      </c>
      <c r="K21" s="1">
        <f>Internal_Risks!C34</f>
        <v>0</v>
      </c>
      <c r="L21" s="1">
        <f>Internal_Risks!H34</f>
        <v>0</v>
      </c>
    </row>
    <row r="22" spans="2:12" hidden="1" x14ac:dyDescent="0.3">
      <c r="J22" s="1" t="str">
        <f>Internal_Risks!B35</f>
        <v>Engine tasks</v>
      </c>
      <c r="K22" s="1">
        <f>Internal_Risks!C35</f>
        <v>0</v>
      </c>
      <c r="L22" s="1">
        <f>Internal_Risks!H35</f>
        <v>0</v>
      </c>
    </row>
    <row r="23" spans="2:12" hidden="1" x14ac:dyDescent="0.3">
      <c r="J23" s="1">
        <f>Internal_Risks!B36</f>
        <v>0</v>
      </c>
      <c r="K23" s="1">
        <f>Internal_Risks!C36</f>
        <v>0</v>
      </c>
      <c r="L23" s="1">
        <f>Internal_Risks!H36</f>
        <v>0</v>
      </c>
    </row>
    <row r="24" spans="2:12" hidden="1" x14ac:dyDescent="0.3">
      <c r="J24" s="1" t="str">
        <f>Internal_Risks!B37</f>
        <v>ECAS ID</v>
      </c>
      <c r="K24" s="1" t="str">
        <f>Internal_Risks!C37</f>
        <v>Risk</v>
      </c>
      <c r="L24" s="1" t="str">
        <f>Internal_Risks!H37</f>
        <v>Effect</v>
      </c>
    </row>
    <row r="25" spans="2:12" hidden="1" x14ac:dyDescent="0.3">
      <c r="J25" s="1">
        <f>Internal_Risks!B38</f>
        <v>0</v>
      </c>
      <c r="K25" s="1" t="str">
        <f>Internal_Risks!C38</f>
        <v>Identified Risk</v>
      </c>
      <c r="L25" s="1" t="str">
        <f>Internal_Risks!H38</f>
        <v xml:space="preserve">E </v>
      </c>
    </row>
    <row r="26" spans="2:12" hidden="1" x14ac:dyDescent="0.3">
      <c r="J26" s="1">
        <f>Internal_Risks!B39</f>
        <v>0</v>
      </c>
      <c r="K26" s="1">
        <f>Internal_Risks!C39</f>
        <v>0</v>
      </c>
      <c r="L26" s="1">
        <f>Internal_Risks!H39</f>
        <v>0</v>
      </c>
    </row>
    <row r="27" spans="2:12" x14ac:dyDescent="0.3">
      <c r="J27" s="1">
        <f>Internal_Risks!B80</f>
        <v>0</v>
      </c>
      <c r="K27" s="1" t="str">
        <f>Internal_Risks!C80</f>
        <v>Impact COVID19</v>
      </c>
      <c r="L27" s="1">
        <f>Internal_Risks!H80</f>
        <v>4</v>
      </c>
    </row>
    <row r="28" spans="2:12" x14ac:dyDescent="0.3">
      <c r="J28" s="1">
        <f>Internal_Risks!B19</f>
        <v>1</v>
      </c>
      <c r="K28" s="1" t="str">
        <f>Internal_Risks!C19</f>
        <v>No suitable, large scale reactor available, or delayed, e.g. due to breakdown or other unforeseen factor</v>
      </c>
      <c r="L28" s="1">
        <f>Internal_Risks!H19</f>
        <v>3</v>
      </c>
    </row>
    <row r="29" spans="2:12" hidden="1" x14ac:dyDescent="0.3">
      <c r="J29" s="1">
        <f>Internal_Risks!B42</f>
        <v>0</v>
      </c>
      <c r="K29" s="1">
        <f>Internal_Risks!C42</f>
        <v>0</v>
      </c>
      <c r="L29" s="1" t="str">
        <f>Internal_Risks!H42</f>
        <v/>
      </c>
    </row>
    <row r="30" spans="2:12" hidden="1" x14ac:dyDescent="0.3">
      <c r="J30" s="1">
        <f>Internal_Risks!B43</f>
        <v>0</v>
      </c>
      <c r="K30" s="1">
        <f>Internal_Risks!C43</f>
        <v>0</v>
      </c>
      <c r="L30" s="1" t="str">
        <f>Internal_Risks!H43</f>
        <v/>
      </c>
    </row>
    <row r="31" spans="2:12" hidden="1" x14ac:dyDescent="0.3">
      <c r="J31" s="1">
        <f>Internal_Risks!B44</f>
        <v>0</v>
      </c>
      <c r="K31" s="1">
        <f>Internal_Risks!C44</f>
        <v>0</v>
      </c>
      <c r="L31" s="1" t="str">
        <f>Internal_Risks!H44</f>
        <v/>
      </c>
    </row>
    <row r="32" spans="2:12" hidden="1" x14ac:dyDescent="0.3">
      <c r="J32" s="1">
        <f>Internal_Risks!B45</f>
        <v>0</v>
      </c>
      <c r="K32" s="1">
        <f>Internal_Risks!C45</f>
        <v>0</v>
      </c>
      <c r="L32" s="1">
        <f>Internal_Risks!H45</f>
        <v>0</v>
      </c>
    </row>
    <row r="33" spans="10:12" hidden="1" x14ac:dyDescent="0.3">
      <c r="J33" s="1">
        <f>Internal_Risks!B46</f>
        <v>0</v>
      </c>
      <c r="K33" s="1">
        <f>Internal_Risks!C46</f>
        <v>0</v>
      </c>
      <c r="L33" s="1">
        <f>Internal_Risks!H46</f>
        <v>0</v>
      </c>
    </row>
    <row r="34" spans="10:12" hidden="1" x14ac:dyDescent="0.3">
      <c r="J34" s="1">
        <f>Internal_Risks!B47</f>
        <v>0</v>
      </c>
      <c r="K34" s="1">
        <f>Internal_Risks!C47</f>
        <v>0</v>
      </c>
      <c r="L34" s="1" t="str">
        <f>Internal_Risks!H47</f>
        <v/>
      </c>
    </row>
    <row r="35" spans="10:12" hidden="1" x14ac:dyDescent="0.3">
      <c r="J35" s="1">
        <f>Internal_Risks!B48</f>
        <v>0</v>
      </c>
      <c r="K35" s="1">
        <f>Internal_Risks!C48</f>
        <v>0</v>
      </c>
      <c r="L35" s="1" t="str">
        <f>Internal_Risks!H48</f>
        <v/>
      </c>
    </row>
    <row r="36" spans="10:12" hidden="1" x14ac:dyDescent="0.3">
      <c r="J36" s="1">
        <f>Internal_Risks!B49</f>
        <v>0</v>
      </c>
      <c r="K36" s="1">
        <f>Internal_Risks!C49</f>
        <v>0</v>
      </c>
      <c r="L36" s="1">
        <f>Internal_Risks!H49</f>
        <v>0</v>
      </c>
    </row>
    <row r="37" spans="10:12" hidden="1" x14ac:dyDescent="0.3">
      <c r="J37" s="1">
        <f>Internal_Risks!B50</f>
        <v>0</v>
      </c>
      <c r="K37" s="1">
        <f>Internal_Risks!C50</f>
        <v>0</v>
      </c>
      <c r="L37" s="1">
        <f>Internal_Risks!H50</f>
        <v>0</v>
      </c>
    </row>
    <row r="38" spans="10:12" hidden="1" x14ac:dyDescent="0.3">
      <c r="J38" s="1">
        <f>Internal_Risks!B51</f>
        <v>0</v>
      </c>
      <c r="K38" s="1">
        <f>Internal_Risks!C51</f>
        <v>0</v>
      </c>
      <c r="L38" s="1">
        <f>Internal_Risks!H51</f>
        <v>0</v>
      </c>
    </row>
    <row r="39" spans="10:12" hidden="1" x14ac:dyDescent="0.3">
      <c r="J39" s="1">
        <f>Internal_Risks!B52</f>
        <v>0</v>
      </c>
      <c r="K39" s="1">
        <f>Internal_Risks!C52</f>
        <v>0</v>
      </c>
      <c r="L39" s="1">
        <f>Internal_Risks!H52</f>
        <v>0</v>
      </c>
    </row>
    <row r="40" spans="10:12" hidden="1" x14ac:dyDescent="0.3">
      <c r="J40" s="1">
        <f>Internal_Risks!B53</f>
        <v>0</v>
      </c>
      <c r="K40" s="1">
        <f>Internal_Risks!C53</f>
        <v>0</v>
      </c>
      <c r="L40" s="1">
        <f>Internal_Risks!H53</f>
        <v>0</v>
      </c>
    </row>
    <row r="41" spans="10:12" hidden="1" x14ac:dyDescent="0.3">
      <c r="J41" s="1">
        <f>Internal_Risks!B54</f>
        <v>0</v>
      </c>
      <c r="K41" s="1">
        <f>Internal_Risks!C54</f>
        <v>0</v>
      </c>
      <c r="L41" s="1">
        <f>Internal_Risks!H54</f>
        <v>0</v>
      </c>
    </row>
    <row r="42" spans="10:12" hidden="1" x14ac:dyDescent="0.3">
      <c r="J42" s="1" t="str">
        <f>Internal_Risks!B55</f>
        <v>Lignin oil characterisation</v>
      </c>
      <c r="K42" s="1">
        <f>Internal_Risks!C55</f>
        <v>0</v>
      </c>
      <c r="L42" s="1">
        <f>Internal_Risks!H55</f>
        <v>0</v>
      </c>
    </row>
    <row r="43" spans="10:12" hidden="1" x14ac:dyDescent="0.3">
      <c r="J43" s="1">
        <f>Internal_Risks!B56</f>
        <v>0</v>
      </c>
      <c r="K43" s="1">
        <f>Internal_Risks!C56</f>
        <v>0</v>
      </c>
      <c r="L43" s="1">
        <f>Internal_Risks!H56</f>
        <v>0</v>
      </c>
    </row>
    <row r="44" spans="10:12" hidden="1" x14ac:dyDescent="0.3">
      <c r="J44" s="1" t="str">
        <f>Internal_Risks!B57</f>
        <v>ECAS ID</v>
      </c>
      <c r="K44" s="1" t="str">
        <f>Internal_Risks!C57</f>
        <v>Risk</v>
      </c>
      <c r="L44" s="1" t="str">
        <f>Internal_Risks!H57</f>
        <v>Effect</v>
      </c>
    </row>
    <row r="45" spans="10:12" hidden="1" x14ac:dyDescent="0.3">
      <c r="J45" s="1">
        <f>Internal_Risks!B58</f>
        <v>0</v>
      </c>
      <c r="K45" s="1" t="str">
        <f>Internal_Risks!C58</f>
        <v>Identified Risk</v>
      </c>
      <c r="L45" s="1" t="str">
        <f>Internal_Risks!H58</f>
        <v xml:space="preserve">E </v>
      </c>
    </row>
    <row r="46" spans="10:12" hidden="1" x14ac:dyDescent="0.3">
      <c r="J46" s="1">
        <f>Internal_Risks!B59</f>
        <v>0</v>
      </c>
      <c r="K46" s="1">
        <f>Internal_Risks!C59</f>
        <v>0</v>
      </c>
      <c r="L46" s="1">
        <f>Internal_Risks!H59</f>
        <v>0</v>
      </c>
    </row>
    <row r="47" spans="10:12" x14ac:dyDescent="0.3">
      <c r="J47" s="1">
        <f>Internal_Risks!B75</f>
        <v>9</v>
      </c>
      <c r="K47" s="1" t="str">
        <f>Internal_Risks!C75</f>
        <v>Loss of key staff in the IDEALFUEL project</v>
      </c>
      <c r="L47" s="1">
        <f>Internal_Risks!H75</f>
        <v>3</v>
      </c>
    </row>
    <row r="48" spans="10:12" hidden="1" x14ac:dyDescent="0.3">
      <c r="J48" s="1">
        <f>Internal_Risks!B61</f>
        <v>0</v>
      </c>
      <c r="K48" s="1">
        <f>Internal_Risks!C61</f>
        <v>0</v>
      </c>
      <c r="L48" s="1" t="str">
        <f>Internal_Risks!H61</f>
        <v/>
      </c>
    </row>
    <row r="49" spans="10:12" hidden="1" x14ac:dyDescent="0.3">
      <c r="J49" s="1">
        <f>Internal_Risks!B62</f>
        <v>0</v>
      </c>
      <c r="K49" s="1">
        <f>Internal_Risks!C62</f>
        <v>0</v>
      </c>
      <c r="L49" s="1" t="str">
        <f>Internal_Risks!H62</f>
        <v/>
      </c>
    </row>
    <row r="50" spans="10:12" hidden="1" x14ac:dyDescent="0.3">
      <c r="J50" s="1">
        <f>Internal_Risks!B63</f>
        <v>0</v>
      </c>
      <c r="K50" s="1">
        <f>Internal_Risks!C63</f>
        <v>0</v>
      </c>
      <c r="L50" s="1">
        <f>Internal_Risks!H63</f>
        <v>0</v>
      </c>
    </row>
    <row r="51" spans="10:12" hidden="1" x14ac:dyDescent="0.3">
      <c r="J51" s="1">
        <f>Internal_Risks!B64</f>
        <v>0</v>
      </c>
      <c r="K51" s="1">
        <f>Internal_Risks!C64</f>
        <v>0</v>
      </c>
      <c r="L51" s="1">
        <f>Internal_Risks!H64</f>
        <v>0</v>
      </c>
    </row>
    <row r="52" spans="10:12" hidden="1" x14ac:dyDescent="0.3">
      <c r="J52" s="1">
        <f>Internal_Risks!B65</f>
        <v>0</v>
      </c>
      <c r="K52" s="1">
        <f>Internal_Risks!C65</f>
        <v>0</v>
      </c>
      <c r="L52" s="1" t="str">
        <f>Internal_Risks!H65</f>
        <v/>
      </c>
    </row>
    <row r="53" spans="10:12" hidden="1" x14ac:dyDescent="0.3">
      <c r="J53" s="1">
        <f>Internal_Risks!B66</f>
        <v>0</v>
      </c>
      <c r="K53" s="1">
        <f>Internal_Risks!C66</f>
        <v>0</v>
      </c>
      <c r="L53" s="1" t="str">
        <f>Internal_Risks!H66</f>
        <v/>
      </c>
    </row>
    <row r="54" spans="10:12" hidden="1" x14ac:dyDescent="0.3">
      <c r="J54" s="1">
        <f>Internal_Risks!B67</f>
        <v>0</v>
      </c>
      <c r="K54" s="1">
        <f>Internal_Risks!C67</f>
        <v>0</v>
      </c>
      <c r="L54" s="1">
        <f>Internal_Risks!H67</f>
        <v>0</v>
      </c>
    </row>
    <row r="55" spans="10:12" hidden="1" x14ac:dyDescent="0.3">
      <c r="J55" s="1">
        <f>Internal_Risks!B68</f>
        <v>0</v>
      </c>
      <c r="K55" s="1">
        <f>Internal_Risks!C68</f>
        <v>0</v>
      </c>
      <c r="L55" s="1">
        <f>Internal_Risks!H68</f>
        <v>0</v>
      </c>
    </row>
    <row r="56" spans="10:12" hidden="1" x14ac:dyDescent="0.3">
      <c r="J56" s="1">
        <f>Internal_Risks!B69</f>
        <v>0</v>
      </c>
      <c r="K56" s="1">
        <f>Internal_Risks!C69</f>
        <v>0</v>
      </c>
      <c r="L56" s="1">
        <f>Internal_Risks!H69</f>
        <v>0</v>
      </c>
    </row>
    <row r="57" spans="10:12" hidden="1" x14ac:dyDescent="0.3">
      <c r="J57" s="1" t="str">
        <f>Internal_Risks!B70</f>
        <v>Management</v>
      </c>
      <c r="K57" s="1">
        <f>Internal_Risks!C70</f>
        <v>0</v>
      </c>
      <c r="L57" s="1">
        <f>Internal_Risks!H70</f>
        <v>0</v>
      </c>
    </row>
    <row r="58" spans="10:12" hidden="1" x14ac:dyDescent="0.3">
      <c r="J58" s="1">
        <f>Internal_Risks!B71</f>
        <v>0</v>
      </c>
      <c r="K58" s="1">
        <f>Internal_Risks!C71</f>
        <v>0</v>
      </c>
      <c r="L58" s="1">
        <f>Internal_Risks!H71</f>
        <v>0</v>
      </c>
    </row>
    <row r="59" spans="10:12" hidden="1" x14ac:dyDescent="0.3">
      <c r="J59" s="1" t="str">
        <f>Internal_Risks!B72</f>
        <v>ECAS ID</v>
      </c>
      <c r="K59" s="1" t="str">
        <f>Internal_Risks!C72</f>
        <v>Risk</v>
      </c>
      <c r="L59" s="1" t="str">
        <f>Internal_Risks!H72</f>
        <v>Effect</v>
      </c>
    </row>
    <row r="60" spans="10:12" hidden="1" x14ac:dyDescent="0.3">
      <c r="J60" s="1">
        <f>Internal_Risks!B73</f>
        <v>0</v>
      </c>
      <c r="K60" s="1" t="str">
        <f>Internal_Risks!C73</f>
        <v>Identified Risk</v>
      </c>
      <c r="L60" s="1" t="str">
        <f>Internal_Risks!H73</f>
        <v xml:space="preserve">E </v>
      </c>
    </row>
    <row r="61" spans="10:12" hidden="1" x14ac:dyDescent="0.3">
      <c r="J61" s="1">
        <f>Internal_Risks!B74</f>
        <v>0</v>
      </c>
      <c r="K61" s="1">
        <f>Internal_Risks!C74</f>
        <v>0</v>
      </c>
      <c r="L61" s="1">
        <f>Internal_Risks!H74</f>
        <v>0</v>
      </c>
    </row>
    <row r="62" spans="10:12" x14ac:dyDescent="0.3">
      <c r="J62" s="1">
        <f>Internal_Risks!B78</f>
        <v>0</v>
      </c>
      <c r="K62" s="1" t="str">
        <f>Internal_Risks!C78</f>
        <v>Defaulting partner</v>
      </c>
      <c r="L62" s="1">
        <f>Internal_Risks!H78</f>
        <v>3</v>
      </c>
    </row>
    <row r="63" spans="10:12" x14ac:dyDescent="0.3">
      <c r="J63" s="1">
        <f>Internal_Risks!B79</f>
        <v>0</v>
      </c>
      <c r="K63" s="1" t="str">
        <f>Internal_Risks!C79</f>
        <v>Partner withdrawal</v>
      </c>
      <c r="L63" s="1">
        <f>Internal_Risks!H79</f>
        <v>3</v>
      </c>
    </row>
    <row r="64" spans="10:12" x14ac:dyDescent="0.3">
      <c r="J64" s="1">
        <f>Internal_Risks!B20</f>
        <v>2</v>
      </c>
      <c r="K64" s="1" t="str">
        <f>Internal_Risks!C20</f>
        <v>CLO processes do not scale up properly due to unforeseen factors</v>
      </c>
      <c r="L64" s="1">
        <f>Internal_Risks!H20</f>
        <v>2</v>
      </c>
    </row>
    <row r="65" spans="10:12" x14ac:dyDescent="0.3">
      <c r="J65" s="1">
        <f>Internal_Risks!B41</f>
        <v>8</v>
      </c>
      <c r="K65" s="1" t="str">
        <f>Internal_Risks!C41</f>
        <v>Single cylinder buildup delays</v>
      </c>
      <c r="L65" s="1">
        <f>Internal_Risks!H41</f>
        <v>2</v>
      </c>
    </row>
    <row r="66" spans="10:12" x14ac:dyDescent="0.3">
      <c r="J66" s="1">
        <f>Internal_Risks!B60</f>
        <v>0</v>
      </c>
      <c r="K66" s="1" t="str">
        <f>Internal_Risks!C60</f>
        <v>Fuel properties measurements at different locations/partners are not consistent</v>
      </c>
      <c r="L66" s="1">
        <f>Internal_Risks!H60</f>
        <v>2</v>
      </c>
    </row>
    <row r="67" spans="10:12" x14ac:dyDescent="0.3">
      <c r="J67" s="1">
        <f>Internal_Risks!B76</f>
        <v>0</v>
      </c>
      <c r="K67" s="1" t="str">
        <f>Internal_Risks!C76</f>
        <v>Change of project coordinator</v>
      </c>
      <c r="L67" s="1">
        <f>Internal_Risks!H76</f>
        <v>1</v>
      </c>
    </row>
    <row r="68" spans="10:12" hidden="1" x14ac:dyDescent="0.3">
      <c r="J68" s="1">
        <f>Internal_Risks!B81</f>
        <v>0</v>
      </c>
      <c r="K68" s="1">
        <f>Internal_Risks!C81</f>
        <v>0</v>
      </c>
      <c r="L68" s="1" t="str">
        <f>Internal_Risks!H81</f>
        <v/>
      </c>
    </row>
    <row r="69" spans="10:12" hidden="1" x14ac:dyDescent="0.3">
      <c r="J69" s="1">
        <f>Internal_Risks!B82</f>
        <v>0</v>
      </c>
      <c r="K69" s="1">
        <f>Internal_Risks!C82</f>
        <v>0</v>
      </c>
      <c r="L69" s="1" t="str">
        <f>Internal_Risks!H82</f>
        <v/>
      </c>
    </row>
    <row r="70" spans="10:12" hidden="1" x14ac:dyDescent="0.3">
      <c r="J70" s="1">
        <f>Internal_Risks!B83</f>
        <v>0</v>
      </c>
      <c r="K70" s="1">
        <f>Internal_Risks!C83</f>
        <v>0</v>
      </c>
      <c r="L70" s="1" t="str">
        <f>Internal_Risks!H83</f>
        <v/>
      </c>
    </row>
    <row r="71" spans="10:12" hidden="1" x14ac:dyDescent="0.3">
      <c r="J71" s="1">
        <f>Internal_Risks!B84</f>
        <v>0</v>
      </c>
      <c r="K71" s="1">
        <f>Internal_Risks!C84</f>
        <v>0</v>
      </c>
      <c r="L71" s="1" t="str">
        <f>Internal_Risks!H84</f>
        <v/>
      </c>
    </row>
    <row r="72" spans="10:12" hidden="1" x14ac:dyDescent="0.3">
      <c r="J72" s="1">
        <f>Internal_Risks!B85</f>
        <v>0</v>
      </c>
      <c r="K72" s="1">
        <f>Internal_Risks!C85</f>
        <v>0</v>
      </c>
      <c r="L72" s="1">
        <f>Internal_Risks!H85</f>
        <v>0</v>
      </c>
    </row>
    <row r="73" spans="10:12" hidden="1" x14ac:dyDescent="0.3">
      <c r="J73" s="1">
        <f>Internal_Risks!B86</f>
        <v>0</v>
      </c>
      <c r="K73" s="1">
        <f>Internal_Risks!C86</f>
        <v>0</v>
      </c>
      <c r="L73" s="1">
        <f>Internal_Risks!H86</f>
        <v>0</v>
      </c>
    </row>
    <row r="74" spans="10:12" hidden="1" x14ac:dyDescent="0.3">
      <c r="J74" s="1">
        <f>Internal_Risks!B87</f>
        <v>0</v>
      </c>
      <c r="K74" s="1">
        <f>Internal_Risks!C87</f>
        <v>0</v>
      </c>
      <c r="L74" s="1">
        <f>Internal_Risks!H87</f>
        <v>0</v>
      </c>
    </row>
    <row r="75" spans="10:12" hidden="1" x14ac:dyDescent="0.3">
      <c r="J75" s="1">
        <f>Internal_Risks!B88</f>
        <v>0</v>
      </c>
      <c r="K75" s="1">
        <f>Internal_Risks!C88</f>
        <v>0</v>
      </c>
      <c r="L75" s="1">
        <f>Internal_Risks!H88</f>
        <v>0</v>
      </c>
    </row>
    <row r="76" spans="10:12" hidden="1" x14ac:dyDescent="0.3">
      <c r="J76" s="1">
        <f>Internal_Risks!B89</f>
        <v>0</v>
      </c>
      <c r="K76" s="1">
        <f>Internal_Risks!C89</f>
        <v>0</v>
      </c>
      <c r="L76" s="1">
        <f>Internal_Risks!H89</f>
        <v>0</v>
      </c>
    </row>
    <row r="77" spans="10:12" hidden="1" x14ac:dyDescent="0.3">
      <c r="J77" s="1">
        <f>Internal_Risks!B90</f>
        <v>0</v>
      </c>
      <c r="K77" s="1">
        <f>Internal_Risks!C90</f>
        <v>0</v>
      </c>
      <c r="L77" s="1">
        <f>Internal_Risks!H90</f>
        <v>0</v>
      </c>
    </row>
    <row r="78" spans="10:12" hidden="1" x14ac:dyDescent="0.3">
      <c r="J78" s="1">
        <f>Internal_Risks!B91</f>
        <v>0</v>
      </c>
      <c r="K78" s="1">
        <f>Internal_Risks!C91</f>
        <v>0</v>
      </c>
      <c r="L78" s="1">
        <f>Internal_Risks!H91</f>
        <v>0</v>
      </c>
    </row>
    <row r="79" spans="10:12" hidden="1" x14ac:dyDescent="0.3">
      <c r="J79" s="1">
        <f>Internal_Risks!B92</f>
        <v>0</v>
      </c>
      <c r="K79" s="1">
        <f>Internal_Risks!C92</f>
        <v>0</v>
      </c>
      <c r="L79" s="1">
        <f>Internal_Risks!H92</f>
        <v>0</v>
      </c>
    </row>
    <row r="80" spans="10:12" hidden="1" x14ac:dyDescent="0.3">
      <c r="J80" s="1">
        <f>Internal_Risks!B93</f>
        <v>0</v>
      </c>
      <c r="K80" s="1">
        <f>Internal_Risks!C93</f>
        <v>0</v>
      </c>
      <c r="L80" s="1">
        <f>Internal_Risks!H93</f>
        <v>0</v>
      </c>
    </row>
    <row r="81" spans="10:12" hidden="1" x14ac:dyDescent="0.3">
      <c r="J81" s="1">
        <f>Internal_Risks!B94</f>
        <v>0</v>
      </c>
      <c r="K81" s="1">
        <f>Internal_Risks!C94</f>
        <v>0</v>
      </c>
      <c r="L81" s="1">
        <f>Internal_Risks!H94</f>
        <v>0</v>
      </c>
    </row>
    <row r="82" spans="10:12" hidden="1" x14ac:dyDescent="0.3">
      <c r="J82" s="1">
        <f>Internal_Risks!B95</f>
        <v>0</v>
      </c>
      <c r="K82" s="1">
        <f>Internal_Risks!C95</f>
        <v>0</v>
      </c>
      <c r="L82" s="1">
        <f>Internal_Risks!H95</f>
        <v>0</v>
      </c>
    </row>
    <row r="83" spans="10:12" hidden="1" x14ac:dyDescent="0.3">
      <c r="J83" s="1">
        <f>Internal_Risks!B96</f>
        <v>0</v>
      </c>
      <c r="K83" s="1">
        <f>Internal_Risks!C96</f>
        <v>0</v>
      </c>
      <c r="L83" s="1">
        <f>Internal_Risks!H96</f>
        <v>0</v>
      </c>
    </row>
    <row r="84" spans="10:12" hidden="1" x14ac:dyDescent="0.3">
      <c r="J84" s="1">
        <f>Internal_Risks!B97</f>
        <v>0</v>
      </c>
      <c r="K84" s="1">
        <f>Internal_Risks!C97</f>
        <v>0</v>
      </c>
      <c r="L84" s="1">
        <f>Internal_Risks!H97</f>
        <v>0</v>
      </c>
    </row>
    <row r="85" spans="10:12" hidden="1" x14ac:dyDescent="0.3">
      <c r="J85" s="1">
        <f>Internal_Risks!B98</f>
        <v>0</v>
      </c>
      <c r="K85" s="1">
        <f>Internal_Risks!C98</f>
        <v>0</v>
      </c>
      <c r="L85" s="1">
        <f>Internal_Risks!H98</f>
        <v>0</v>
      </c>
    </row>
    <row r="86" spans="10:12" hidden="1" x14ac:dyDescent="0.3">
      <c r="J86" s="1">
        <f>Internal_Risks!B99</f>
        <v>0</v>
      </c>
      <c r="K86" s="1">
        <f>Internal_Risks!C99</f>
        <v>0</v>
      </c>
      <c r="L86" s="1">
        <f>Internal_Risks!H99</f>
        <v>0</v>
      </c>
    </row>
    <row r="87" spans="10:12" hidden="1" x14ac:dyDescent="0.3">
      <c r="J87" s="1">
        <f>Internal_Risks!B100</f>
        <v>0</v>
      </c>
      <c r="K87" s="1">
        <f>Internal_Risks!C100</f>
        <v>0</v>
      </c>
      <c r="L87" s="1">
        <f>Internal_Risks!H100</f>
        <v>0</v>
      </c>
    </row>
    <row r="88" spans="10:12" hidden="1" x14ac:dyDescent="0.3">
      <c r="J88" s="1">
        <f>Internal_Risks!B101</f>
        <v>0</v>
      </c>
      <c r="K88" s="1">
        <f>Internal_Risks!C101</f>
        <v>0</v>
      </c>
      <c r="L88" s="1">
        <f>Internal_Risks!H101</f>
        <v>0</v>
      </c>
    </row>
    <row r="89" spans="10:12" hidden="1" x14ac:dyDescent="0.3">
      <c r="J89" s="1">
        <f>Internal_Risks!B102</f>
        <v>0</v>
      </c>
      <c r="K89" s="1">
        <f>Internal_Risks!C102</f>
        <v>0</v>
      </c>
      <c r="L89" s="1">
        <f>Internal_Risks!H102</f>
        <v>0</v>
      </c>
    </row>
    <row r="90" spans="10:12" hidden="1" x14ac:dyDescent="0.3">
      <c r="J90" s="1">
        <f>Internal_Risks!B103</f>
        <v>0</v>
      </c>
      <c r="K90" s="1">
        <f>Internal_Risks!C103</f>
        <v>0</v>
      </c>
      <c r="L90" s="1">
        <f>Internal_Risks!H103</f>
        <v>0</v>
      </c>
    </row>
    <row r="91" spans="10:12" hidden="1" x14ac:dyDescent="0.3">
      <c r="J91" s="1">
        <f>Internal_Risks!B104</f>
        <v>0</v>
      </c>
      <c r="K91" s="1">
        <f>Internal_Risks!C104</f>
        <v>0</v>
      </c>
      <c r="L91" s="1">
        <f>Internal_Risks!H104</f>
        <v>0</v>
      </c>
    </row>
    <row r="92" spans="10:12" hidden="1" x14ac:dyDescent="0.3">
      <c r="J92" s="1">
        <f>Internal_Risks!B105</f>
        <v>0</v>
      </c>
      <c r="K92" s="1">
        <f>Internal_Risks!C105</f>
        <v>0</v>
      </c>
      <c r="L92" s="1">
        <f>Internal_Risks!H105</f>
        <v>0</v>
      </c>
    </row>
    <row r="93" spans="10:12" hidden="1" x14ac:dyDescent="0.3">
      <c r="J93" s="1">
        <f>Internal_Risks!B106</f>
        <v>0</v>
      </c>
      <c r="K93" s="1">
        <f>Internal_Risks!C106</f>
        <v>0</v>
      </c>
      <c r="L93" s="1">
        <f>Internal_Risks!H106</f>
        <v>0</v>
      </c>
    </row>
    <row r="94" spans="10:12" hidden="1" x14ac:dyDescent="0.3">
      <c r="J94" s="1">
        <f>Internal_Risks!B107</f>
        <v>0</v>
      </c>
      <c r="K94" s="1">
        <f>Internal_Risks!C107</f>
        <v>0</v>
      </c>
      <c r="L94" s="1">
        <f>Internal_Risks!H107</f>
        <v>0</v>
      </c>
    </row>
    <row r="95" spans="10:12" hidden="1" x14ac:dyDescent="0.3">
      <c r="J95" s="1">
        <f>Internal_Risks!B108</f>
        <v>0</v>
      </c>
      <c r="K95" s="1">
        <f>Internal_Risks!C108</f>
        <v>0</v>
      </c>
      <c r="L95" s="1">
        <f>Internal_Risks!H108</f>
        <v>0</v>
      </c>
    </row>
    <row r="96" spans="10:12" hidden="1" x14ac:dyDescent="0.3">
      <c r="J96" s="1">
        <f>Internal_Risks!B109</f>
        <v>0</v>
      </c>
      <c r="K96" s="1">
        <f>Internal_Risks!C109</f>
        <v>0</v>
      </c>
      <c r="L96" s="1">
        <f>Internal_Risks!H109</f>
        <v>0</v>
      </c>
    </row>
    <row r="97" spans="10:12" hidden="1" x14ac:dyDescent="0.3">
      <c r="J97" s="1">
        <f>Internal_Risks!B110</f>
        <v>0</v>
      </c>
      <c r="K97" s="1">
        <f>Internal_Risks!C110</f>
        <v>0</v>
      </c>
      <c r="L97" s="1">
        <f>Internal_Risks!H110</f>
        <v>0</v>
      </c>
    </row>
    <row r="98" spans="10:12" hidden="1" x14ac:dyDescent="0.3">
      <c r="J98" s="1">
        <f>Internal_Risks!B111</f>
        <v>0</v>
      </c>
      <c r="K98" s="1">
        <f>Internal_Risks!C111</f>
        <v>0</v>
      </c>
      <c r="L98" s="1">
        <f>Internal_Risks!H111</f>
        <v>0</v>
      </c>
    </row>
    <row r="99" spans="10:12" hidden="1" x14ac:dyDescent="0.3">
      <c r="J99" s="1">
        <f>Internal_Risks!B112</f>
        <v>0</v>
      </c>
      <c r="K99" s="1">
        <f>Internal_Risks!C112</f>
        <v>0</v>
      </c>
      <c r="L99" s="1">
        <f>Internal_Risks!H112</f>
        <v>0</v>
      </c>
    </row>
    <row r="100" spans="10:12" hidden="1" x14ac:dyDescent="0.3">
      <c r="J100" s="1">
        <f>Internal_Risks!B113</f>
        <v>0</v>
      </c>
      <c r="K100" s="1">
        <f>Internal_Risks!C113</f>
        <v>0</v>
      </c>
      <c r="L100" s="1">
        <f>Internal_Risks!H113</f>
        <v>0</v>
      </c>
    </row>
    <row r="101" spans="10:12" hidden="1" x14ac:dyDescent="0.3">
      <c r="J101" s="1">
        <f>Internal_Risks!B114</f>
        <v>0</v>
      </c>
      <c r="K101" s="1">
        <f>Internal_Risks!C114</f>
        <v>0</v>
      </c>
      <c r="L101" s="1">
        <f>Internal_Risks!H114</f>
        <v>0</v>
      </c>
    </row>
    <row r="102" spans="10:12" hidden="1" x14ac:dyDescent="0.3">
      <c r="J102" s="1">
        <f>Internal_Risks!B115</f>
        <v>0</v>
      </c>
      <c r="K102" s="1">
        <f>Internal_Risks!C115</f>
        <v>0</v>
      </c>
      <c r="L102" s="1">
        <f>Internal_Risks!H115</f>
        <v>0</v>
      </c>
    </row>
    <row r="103" spans="10:12" hidden="1" x14ac:dyDescent="0.3">
      <c r="J103" s="1">
        <f>Internal_Risks!B116</f>
        <v>0</v>
      </c>
      <c r="K103" s="1">
        <f>Internal_Risks!C116</f>
        <v>0</v>
      </c>
      <c r="L103" s="1">
        <f>Internal_Risks!H116</f>
        <v>0</v>
      </c>
    </row>
    <row r="104" spans="10:12" hidden="1" x14ac:dyDescent="0.3">
      <c r="J104" s="1">
        <f>Internal_Risks!B117</f>
        <v>0</v>
      </c>
      <c r="K104" s="1">
        <f>Internal_Risks!C117</f>
        <v>0</v>
      </c>
      <c r="L104" s="1">
        <f>Internal_Risks!H117</f>
        <v>0</v>
      </c>
    </row>
    <row r="105" spans="10:12" hidden="1" x14ac:dyDescent="0.3">
      <c r="J105" s="1">
        <f>Internal_Risks!B118</f>
        <v>0</v>
      </c>
      <c r="K105" s="1">
        <f>Internal_Risks!C118</f>
        <v>0</v>
      </c>
      <c r="L105" s="1">
        <f>Internal_Risks!H118</f>
        <v>0</v>
      </c>
    </row>
    <row r="106" spans="10:12" hidden="1" x14ac:dyDescent="0.3">
      <c r="J106" s="1">
        <f>Internal_Risks!B119</f>
        <v>0</v>
      </c>
      <c r="K106" s="1">
        <f>Internal_Risks!C119</f>
        <v>0</v>
      </c>
      <c r="L106" s="1">
        <f>Internal_Risks!H119</f>
        <v>0</v>
      </c>
    </row>
    <row r="107" spans="10:12" hidden="1" x14ac:dyDescent="0.3">
      <c r="J107" s="1">
        <f>Internal_Risks!B120</f>
        <v>0</v>
      </c>
      <c r="K107" s="1">
        <f>Internal_Risks!C120</f>
        <v>0</v>
      </c>
      <c r="L107" s="1">
        <f>Internal_Risks!H120</f>
        <v>0</v>
      </c>
    </row>
    <row r="108" spans="10:12" hidden="1" x14ac:dyDescent="0.3">
      <c r="J108" s="1">
        <f>Internal_Risks!B121</f>
        <v>0</v>
      </c>
      <c r="K108" s="1">
        <f>Internal_Risks!C121</f>
        <v>0</v>
      </c>
      <c r="L108" s="1">
        <f>Internal_Risks!H121</f>
        <v>0</v>
      </c>
    </row>
    <row r="109" spans="10:12" hidden="1" x14ac:dyDescent="0.3">
      <c r="J109" s="1">
        <f>Internal_Risks!B122</f>
        <v>0</v>
      </c>
      <c r="K109" s="1">
        <f>Internal_Risks!C122</f>
        <v>0</v>
      </c>
      <c r="L109" s="1">
        <f>Internal_Risks!H122</f>
        <v>0</v>
      </c>
    </row>
    <row r="110" spans="10:12" hidden="1" x14ac:dyDescent="0.3">
      <c r="J110" s="1">
        <f>Internal_Risks!B123</f>
        <v>0</v>
      </c>
      <c r="K110" s="1">
        <f>Internal_Risks!C123</f>
        <v>0</v>
      </c>
      <c r="L110" s="1">
        <f>Internal_Risks!H123</f>
        <v>0</v>
      </c>
    </row>
    <row r="111" spans="10:12" hidden="1" x14ac:dyDescent="0.3">
      <c r="J111" s="1">
        <f>Internal_Risks!B124</f>
        <v>0</v>
      </c>
      <c r="K111" s="1">
        <f>Internal_Risks!C124</f>
        <v>0</v>
      </c>
      <c r="L111" s="1">
        <f>Internal_Risks!H124</f>
        <v>0</v>
      </c>
    </row>
    <row r="112" spans="10:12" hidden="1" x14ac:dyDescent="0.3">
      <c r="J112" s="1">
        <f>Internal_Risks!B125</f>
        <v>0</v>
      </c>
      <c r="K112" s="1">
        <f>Internal_Risks!C125</f>
        <v>0</v>
      </c>
      <c r="L112" s="1">
        <f>Internal_Risks!H125</f>
        <v>0</v>
      </c>
    </row>
    <row r="113" spans="10:12" hidden="1" x14ac:dyDescent="0.3">
      <c r="J113" s="1">
        <f>Internal_Risks!B126</f>
        <v>0</v>
      </c>
      <c r="K113" s="1">
        <f>Internal_Risks!C126</f>
        <v>0</v>
      </c>
      <c r="L113" s="1">
        <f>Internal_Risks!H126</f>
        <v>0</v>
      </c>
    </row>
    <row r="114" spans="10:12" hidden="1" x14ac:dyDescent="0.3">
      <c r="J114" s="1">
        <f>Internal_Risks!B127</f>
        <v>0</v>
      </c>
      <c r="K114" s="1">
        <f>Internal_Risks!C127</f>
        <v>0</v>
      </c>
      <c r="L114" s="1">
        <f>Internal_Risks!H127</f>
        <v>0</v>
      </c>
    </row>
    <row r="115" spans="10:12" hidden="1" x14ac:dyDescent="0.3">
      <c r="J115" s="1">
        <f>Internal_Risks!B128</f>
        <v>0</v>
      </c>
      <c r="K115" s="1">
        <f>Internal_Risks!C128</f>
        <v>0</v>
      </c>
      <c r="L115" s="1">
        <f>Internal_Risks!H128</f>
        <v>0</v>
      </c>
    </row>
    <row r="116" spans="10:12" hidden="1" x14ac:dyDescent="0.3">
      <c r="J116" s="1">
        <f>Internal_Risks!B129</f>
        <v>0</v>
      </c>
      <c r="K116" s="1">
        <f>Internal_Risks!C129</f>
        <v>0</v>
      </c>
      <c r="L116" s="1">
        <f>Internal_Risks!H129</f>
        <v>0</v>
      </c>
    </row>
    <row r="117" spans="10:12" hidden="1" x14ac:dyDescent="0.3">
      <c r="J117" s="1">
        <f>Internal_Risks!B130</f>
        <v>0</v>
      </c>
      <c r="K117" s="1">
        <f>Internal_Risks!C130</f>
        <v>0</v>
      </c>
      <c r="L117" s="1">
        <f>Internal_Risks!H130</f>
        <v>0</v>
      </c>
    </row>
    <row r="118" spans="10:12" hidden="1" x14ac:dyDescent="0.3">
      <c r="J118" s="1">
        <f>Internal_Risks!B131</f>
        <v>0</v>
      </c>
      <c r="K118" s="1">
        <f>Internal_Risks!C131</f>
        <v>0</v>
      </c>
      <c r="L118" s="1">
        <f>Internal_Risks!H131</f>
        <v>0</v>
      </c>
    </row>
    <row r="119" spans="10:12" hidden="1" x14ac:dyDescent="0.3">
      <c r="J119" s="1">
        <f>Internal_Risks!B132</f>
        <v>0</v>
      </c>
      <c r="K119" s="1">
        <f>Internal_Risks!C132</f>
        <v>0</v>
      </c>
      <c r="L119" s="1">
        <f>Internal_Risks!H132</f>
        <v>0</v>
      </c>
    </row>
    <row r="120" spans="10:12" hidden="1" x14ac:dyDescent="0.3">
      <c r="J120" s="1">
        <f>Internal_Risks!B133</f>
        <v>0</v>
      </c>
      <c r="K120" s="1">
        <f>Internal_Risks!C133</f>
        <v>0</v>
      </c>
      <c r="L120" s="1">
        <f>Internal_Risks!H133</f>
        <v>0</v>
      </c>
    </row>
    <row r="121" spans="10:12" hidden="1" x14ac:dyDescent="0.3">
      <c r="J121" s="1">
        <f>Internal_Risks!B134</f>
        <v>0</v>
      </c>
      <c r="K121" s="1">
        <f>Internal_Risks!C134</f>
        <v>0</v>
      </c>
      <c r="L121" s="1">
        <f>Internal_Risks!H134</f>
        <v>0</v>
      </c>
    </row>
    <row r="122" spans="10:12" hidden="1" x14ac:dyDescent="0.3">
      <c r="J122" s="1">
        <f>Internal_Risks!B135</f>
        <v>0</v>
      </c>
      <c r="K122" s="1">
        <f>Internal_Risks!C135</f>
        <v>0</v>
      </c>
      <c r="L122" s="1">
        <f>Internal_Risks!H135</f>
        <v>0</v>
      </c>
    </row>
    <row r="123" spans="10:12" hidden="1" x14ac:dyDescent="0.3">
      <c r="J123" s="1">
        <f>Internal_Risks!B136</f>
        <v>0</v>
      </c>
      <c r="K123" s="1">
        <f>Internal_Risks!C136</f>
        <v>0</v>
      </c>
      <c r="L123" s="1">
        <f>Internal_Risks!H136</f>
        <v>0</v>
      </c>
    </row>
    <row r="124" spans="10:12" hidden="1" x14ac:dyDescent="0.3">
      <c r="J124" s="1">
        <f>Internal_Risks!B137</f>
        <v>0</v>
      </c>
      <c r="K124" s="1">
        <f>Internal_Risks!C137</f>
        <v>0</v>
      </c>
      <c r="L124" s="1">
        <f>Internal_Risks!H137</f>
        <v>0</v>
      </c>
    </row>
    <row r="125" spans="10:12" hidden="1" x14ac:dyDescent="0.3">
      <c r="J125" s="1">
        <f>Internal_Risks!B138</f>
        <v>0</v>
      </c>
      <c r="K125" s="1">
        <f>Internal_Risks!C138</f>
        <v>0</v>
      </c>
      <c r="L125" s="1">
        <f>Internal_Risks!H138</f>
        <v>0</v>
      </c>
    </row>
    <row r="126" spans="10:12" hidden="1" x14ac:dyDescent="0.3">
      <c r="J126" s="1">
        <f>Internal_Risks!B139</f>
        <v>0</v>
      </c>
      <c r="K126" s="1">
        <f>Internal_Risks!C139</f>
        <v>0</v>
      </c>
      <c r="L126" s="1">
        <f>Internal_Risks!H139</f>
        <v>0</v>
      </c>
    </row>
    <row r="127" spans="10:12" hidden="1" x14ac:dyDescent="0.3">
      <c r="J127" s="1">
        <f>Internal_Risks!B140</f>
        <v>0</v>
      </c>
      <c r="K127" s="1">
        <f>Internal_Risks!C140</f>
        <v>0</v>
      </c>
      <c r="L127" s="1">
        <f>Internal_Risks!H140</f>
        <v>0</v>
      </c>
    </row>
    <row r="128" spans="10:12" hidden="1" x14ac:dyDescent="0.3">
      <c r="J128" s="1">
        <f>Internal_Risks!B141</f>
        <v>0</v>
      </c>
      <c r="K128" s="1">
        <f>Internal_Risks!C141</f>
        <v>0</v>
      </c>
      <c r="L128" s="1">
        <f>Internal_Risks!H141</f>
        <v>0</v>
      </c>
    </row>
    <row r="129" spans="10:12" hidden="1" x14ac:dyDescent="0.3">
      <c r="J129" s="1">
        <f>Internal_Risks!B142</f>
        <v>0</v>
      </c>
      <c r="K129" s="1">
        <f>Internal_Risks!C142</f>
        <v>0</v>
      </c>
      <c r="L129" s="1">
        <f>Internal_Risks!H142</f>
        <v>0</v>
      </c>
    </row>
    <row r="130" spans="10:12" hidden="1" x14ac:dyDescent="0.3">
      <c r="J130" s="1">
        <f>Internal_Risks!B143</f>
        <v>0</v>
      </c>
      <c r="K130" s="1">
        <f>Internal_Risks!C143</f>
        <v>0</v>
      </c>
      <c r="L130" s="1">
        <f>Internal_Risks!H143</f>
        <v>0</v>
      </c>
    </row>
    <row r="131" spans="10:12" hidden="1" x14ac:dyDescent="0.3">
      <c r="J131" s="1">
        <f>Internal_Risks!B144</f>
        <v>0</v>
      </c>
      <c r="K131" s="1">
        <f>Internal_Risks!C144</f>
        <v>0</v>
      </c>
      <c r="L131" s="1">
        <f>Internal_Risks!H144</f>
        <v>0</v>
      </c>
    </row>
    <row r="132" spans="10:12" hidden="1" x14ac:dyDescent="0.3">
      <c r="J132" s="1">
        <f>Internal_Risks!B145</f>
        <v>0</v>
      </c>
      <c r="K132" s="1">
        <f>Internal_Risks!C145</f>
        <v>0</v>
      </c>
      <c r="L132" s="1">
        <f>Internal_Risks!H145</f>
        <v>0</v>
      </c>
    </row>
    <row r="133" spans="10:12" hidden="1" x14ac:dyDescent="0.3">
      <c r="J133" s="1">
        <f>Internal_Risks!B146</f>
        <v>0</v>
      </c>
      <c r="K133" s="1">
        <f>Internal_Risks!C146</f>
        <v>0</v>
      </c>
      <c r="L133" s="1">
        <f>Internal_Risks!H146</f>
        <v>0</v>
      </c>
    </row>
    <row r="134" spans="10:12" hidden="1" x14ac:dyDescent="0.3">
      <c r="J134" s="1">
        <f>Internal_Risks!B147</f>
        <v>0</v>
      </c>
      <c r="K134" s="1">
        <f>Internal_Risks!C147</f>
        <v>0</v>
      </c>
      <c r="L134" s="1">
        <f>Internal_Risks!H147</f>
        <v>0</v>
      </c>
    </row>
    <row r="135" spans="10:12" hidden="1" x14ac:dyDescent="0.3">
      <c r="J135" s="1">
        <f>Internal_Risks!B148</f>
        <v>0</v>
      </c>
      <c r="K135" s="1">
        <f>Internal_Risks!C148</f>
        <v>0</v>
      </c>
      <c r="L135" s="1">
        <f>Internal_Risks!H148</f>
        <v>0</v>
      </c>
    </row>
    <row r="136" spans="10:12" hidden="1" x14ac:dyDescent="0.3">
      <c r="J136" s="1">
        <f>Internal_Risks!B149</f>
        <v>0</v>
      </c>
      <c r="K136" s="1">
        <f>Internal_Risks!C149</f>
        <v>0</v>
      </c>
      <c r="L136" s="1">
        <f>Internal_Risks!H149</f>
        <v>0</v>
      </c>
    </row>
    <row r="137" spans="10:12" hidden="1" x14ac:dyDescent="0.3">
      <c r="J137" s="1">
        <f>Internal_Risks!B150</f>
        <v>0</v>
      </c>
      <c r="K137" s="1">
        <f>Internal_Risks!C150</f>
        <v>0</v>
      </c>
      <c r="L137" s="1">
        <f>Internal_Risks!H150</f>
        <v>0</v>
      </c>
    </row>
    <row r="138" spans="10:12" hidden="1" x14ac:dyDescent="0.3">
      <c r="J138" s="1">
        <f>Internal_Risks!B151</f>
        <v>0</v>
      </c>
      <c r="K138" s="1">
        <f>Internal_Risks!C151</f>
        <v>0</v>
      </c>
      <c r="L138" s="1">
        <f>Internal_Risks!H151</f>
        <v>0</v>
      </c>
    </row>
    <row r="139" spans="10:12" hidden="1" x14ac:dyDescent="0.3">
      <c r="J139" s="1">
        <f>Internal_Risks!B152</f>
        <v>0</v>
      </c>
      <c r="K139" s="1">
        <f>Internal_Risks!C152</f>
        <v>0</v>
      </c>
      <c r="L139" s="1">
        <f>Internal_Risks!H152</f>
        <v>0</v>
      </c>
    </row>
    <row r="140" spans="10:12" hidden="1" x14ac:dyDescent="0.3">
      <c r="J140" s="1">
        <f>Internal_Risks!B153</f>
        <v>0</v>
      </c>
      <c r="K140" s="1">
        <f>Internal_Risks!C153</f>
        <v>0</v>
      </c>
      <c r="L140" s="1">
        <f>Internal_Risks!H153</f>
        <v>0</v>
      </c>
    </row>
    <row r="141" spans="10:12" hidden="1" x14ac:dyDescent="0.3">
      <c r="J141" s="1">
        <f>Internal_Risks!B154</f>
        <v>0</v>
      </c>
      <c r="K141" s="1">
        <f>Internal_Risks!C154</f>
        <v>0</v>
      </c>
      <c r="L141" s="1">
        <f>Internal_Risks!H154</f>
        <v>0</v>
      </c>
    </row>
    <row r="142" spans="10:12" hidden="1" x14ac:dyDescent="0.3">
      <c r="J142" s="1">
        <f>Internal_Risks!B155</f>
        <v>0</v>
      </c>
      <c r="K142" s="1">
        <f>Internal_Risks!C155</f>
        <v>0</v>
      </c>
      <c r="L142" s="1">
        <f>Internal_Risks!H155</f>
        <v>0</v>
      </c>
    </row>
    <row r="143" spans="10:12" hidden="1" x14ac:dyDescent="0.3">
      <c r="J143" s="1">
        <f>Internal_Risks!B156</f>
        <v>0</v>
      </c>
      <c r="K143" s="1">
        <f>Internal_Risks!C156</f>
        <v>0</v>
      </c>
      <c r="L143" s="1">
        <f>Internal_Risks!H156</f>
        <v>0</v>
      </c>
    </row>
    <row r="144" spans="10:12" hidden="1" x14ac:dyDescent="0.3">
      <c r="J144" s="1">
        <f>Internal_Risks!B157</f>
        <v>0</v>
      </c>
      <c r="K144" s="1">
        <f>Internal_Risks!C157</f>
        <v>0</v>
      </c>
      <c r="L144" s="1">
        <f>Internal_Risks!H157</f>
        <v>0</v>
      </c>
    </row>
    <row r="145" spans="10:12" hidden="1" x14ac:dyDescent="0.3">
      <c r="J145" s="1">
        <f>Internal_Risks!B158</f>
        <v>0</v>
      </c>
      <c r="K145" s="1">
        <f>Internal_Risks!C158</f>
        <v>0</v>
      </c>
      <c r="L145" s="1">
        <f>Internal_Risks!H158</f>
        <v>0</v>
      </c>
    </row>
    <row r="146" spans="10:12" hidden="1" x14ac:dyDescent="0.3">
      <c r="J146" s="1">
        <f>Internal_Risks!B159</f>
        <v>0</v>
      </c>
      <c r="K146" s="1">
        <f>Internal_Risks!C159</f>
        <v>0</v>
      </c>
      <c r="L146" s="1">
        <f>Internal_Risks!H159</f>
        <v>0</v>
      </c>
    </row>
    <row r="147" spans="10:12" hidden="1" x14ac:dyDescent="0.3">
      <c r="J147" s="1">
        <f>Internal_Risks!B160</f>
        <v>0</v>
      </c>
      <c r="K147" s="1">
        <f>Internal_Risks!C160</f>
        <v>0</v>
      </c>
      <c r="L147" s="1">
        <f>Internal_Risks!H160</f>
        <v>0</v>
      </c>
    </row>
    <row r="148" spans="10:12" hidden="1" x14ac:dyDescent="0.3">
      <c r="J148" s="1">
        <f>Internal_Risks!B161</f>
        <v>0</v>
      </c>
      <c r="K148" s="1">
        <f>Internal_Risks!C161</f>
        <v>0</v>
      </c>
      <c r="L148" s="1">
        <f>Internal_Risks!H161</f>
        <v>0</v>
      </c>
    </row>
    <row r="149" spans="10:12" hidden="1" x14ac:dyDescent="0.3">
      <c r="J149" s="1">
        <f>Internal_Risks!B162</f>
        <v>0</v>
      </c>
      <c r="K149" s="1">
        <f>Internal_Risks!C162</f>
        <v>0</v>
      </c>
      <c r="L149" s="1">
        <f>Internal_Risks!H162</f>
        <v>0</v>
      </c>
    </row>
    <row r="150" spans="10:12" hidden="1" x14ac:dyDescent="0.3">
      <c r="J150" s="1">
        <f>Internal_Risks!B163</f>
        <v>0</v>
      </c>
      <c r="K150" s="1">
        <f>Internal_Risks!C163</f>
        <v>0</v>
      </c>
      <c r="L150" s="1">
        <f>Internal_Risks!H163</f>
        <v>0</v>
      </c>
    </row>
    <row r="151" spans="10:12" hidden="1" x14ac:dyDescent="0.3">
      <c r="J151" s="1">
        <f>Internal_Risks!B164</f>
        <v>0</v>
      </c>
      <c r="K151" s="1">
        <f>Internal_Risks!C164</f>
        <v>0</v>
      </c>
      <c r="L151" s="1">
        <f>Internal_Risks!H164</f>
        <v>0</v>
      </c>
    </row>
    <row r="152" spans="10:12" hidden="1" x14ac:dyDescent="0.3">
      <c r="J152" s="1">
        <f>Internal_Risks!B165</f>
        <v>0</v>
      </c>
      <c r="K152" s="1">
        <f>Internal_Risks!C165</f>
        <v>0</v>
      </c>
      <c r="L152" s="1">
        <f>Internal_Risks!H165</f>
        <v>0</v>
      </c>
    </row>
    <row r="153" spans="10:12" hidden="1" x14ac:dyDescent="0.3">
      <c r="J153" s="1">
        <f>Internal_Risks!B166</f>
        <v>0</v>
      </c>
      <c r="K153" s="1">
        <f>Internal_Risks!C166</f>
        <v>0</v>
      </c>
      <c r="L153" s="1">
        <f>Internal_Risks!H166</f>
        <v>0</v>
      </c>
    </row>
    <row r="154" spans="10:12" hidden="1" x14ac:dyDescent="0.3">
      <c r="J154" s="1">
        <f>Internal_Risks!B167</f>
        <v>0</v>
      </c>
      <c r="K154" s="1">
        <f>Internal_Risks!C167</f>
        <v>0</v>
      </c>
      <c r="L154" s="1">
        <f>Internal_Risks!H167</f>
        <v>0</v>
      </c>
    </row>
    <row r="155" spans="10:12" hidden="1" x14ac:dyDescent="0.3">
      <c r="J155" s="1">
        <f>Internal_Risks!B168</f>
        <v>0</v>
      </c>
      <c r="K155" s="1">
        <f>Internal_Risks!C168</f>
        <v>0</v>
      </c>
      <c r="L155" s="1">
        <f>Internal_Risks!H168</f>
        <v>0</v>
      </c>
    </row>
    <row r="156" spans="10:12" hidden="1" x14ac:dyDescent="0.3">
      <c r="J156" s="1">
        <f>Internal_Risks!B169</f>
        <v>0</v>
      </c>
      <c r="K156" s="1">
        <f>Internal_Risks!C169</f>
        <v>0</v>
      </c>
      <c r="L156" s="1">
        <f>Internal_Risks!H169</f>
        <v>0</v>
      </c>
    </row>
    <row r="157" spans="10:12" hidden="1" x14ac:dyDescent="0.3">
      <c r="J157" s="1">
        <f>Internal_Risks!B170</f>
        <v>0</v>
      </c>
      <c r="K157" s="1">
        <f>Internal_Risks!C170</f>
        <v>0</v>
      </c>
      <c r="L157" s="1">
        <f>Internal_Risks!H170</f>
        <v>0</v>
      </c>
    </row>
    <row r="158" spans="10:12" hidden="1" x14ac:dyDescent="0.3">
      <c r="J158" s="1">
        <f>Internal_Risks!B171</f>
        <v>0</v>
      </c>
      <c r="K158" s="1">
        <f>Internal_Risks!C171</f>
        <v>0</v>
      </c>
      <c r="L158" s="1">
        <f>Internal_Risks!H171</f>
        <v>0</v>
      </c>
    </row>
    <row r="159" spans="10:12" hidden="1" x14ac:dyDescent="0.3">
      <c r="J159" s="1">
        <f>Internal_Risks!B172</f>
        <v>0</v>
      </c>
      <c r="K159" s="1">
        <f>Internal_Risks!C172</f>
        <v>0</v>
      </c>
      <c r="L159" s="1">
        <f>Internal_Risks!H172</f>
        <v>0</v>
      </c>
    </row>
    <row r="160" spans="10:12" hidden="1" x14ac:dyDescent="0.3">
      <c r="J160" s="1">
        <f>Internal_Risks!B173</f>
        <v>0</v>
      </c>
      <c r="K160" s="1">
        <f>Internal_Risks!C173</f>
        <v>0</v>
      </c>
      <c r="L160" s="1">
        <f>Internal_Risks!H173</f>
        <v>0</v>
      </c>
    </row>
    <row r="161" spans="10:12" hidden="1" x14ac:dyDescent="0.3">
      <c r="J161" s="1">
        <f>Internal_Risks!B174</f>
        <v>0</v>
      </c>
      <c r="K161" s="1">
        <f>Internal_Risks!C174</f>
        <v>0</v>
      </c>
      <c r="L161" s="1">
        <f>Internal_Risks!H174</f>
        <v>0</v>
      </c>
    </row>
    <row r="162" spans="10:12" hidden="1" x14ac:dyDescent="0.3">
      <c r="J162" s="1">
        <f>Internal_Risks!B175</f>
        <v>0</v>
      </c>
      <c r="K162" s="1">
        <f>Internal_Risks!C175</f>
        <v>0</v>
      </c>
      <c r="L162" s="1">
        <f>Internal_Risks!H175</f>
        <v>0</v>
      </c>
    </row>
    <row r="163" spans="10:12" hidden="1" x14ac:dyDescent="0.3">
      <c r="J163" s="1">
        <f>Internal_Risks!B176</f>
        <v>0</v>
      </c>
      <c r="K163" s="1">
        <f>Internal_Risks!C176</f>
        <v>0</v>
      </c>
      <c r="L163" s="1">
        <f>Internal_Risks!H176</f>
        <v>0</v>
      </c>
    </row>
    <row r="164" spans="10:12" hidden="1" x14ac:dyDescent="0.3">
      <c r="J164" s="1">
        <f>Internal_Risks!B177</f>
        <v>0</v>
      </c>
      <c r="K164" s="1">
        <f>Internal_Risks!C177</f>
        <v>0</v>
      </c>
      <c r="L164" s="1">
        <f>Internal_Risks!H177</f>
        <v>0</v>
      </c>
    </row>
    <row r="165" spans="10:12" hidden="1" x14ac:dyDescent="0.3">
      <c r="J165" s="1">
        <f>Internal_Risks!B178</f>
        <v>0</v>
      </c>
      <c r="K165" s="1">
        <f>Internal_Risks!C178</f>
        <v>0</v>
      </c>
      <c r="L165" s="1">
        <f>Internal_Risks!H178</f>
        <v>0</v>
      </c>
    </row>
    <row r="166" spans="10:12" hidden="1" x14ac:dyDescent="0.3">
      <c r="J166" s="1">
        <f>Internal_Risks!B179</f>
        <v>0</v>
      </c>
      <c r="K166" s="1">
        <f>Internal_Risks!C179</f>
        <v>0</v>
      </c>
      <c r="L166" s="1">
        <f>Internal_Risks!H179</f>
        <v>0</v>
      </c>
    </row>
    <row r="167" spans="10:12" hidden="1" x14ac:dyDescent="0.3">
      <c r="J167" s="1">
        <f>Internal_Risks!B180</f>
        <v>0</v>
      </c>
      <c r="K167" s="1">
        <f>Internal_Risks!C180</f>
        <v>0</v>
      </c>
      <c r="L167" s="1">
        <f>Internal_Risks!H180</f>
        <v>0</v>
      </c>
    </row>
    <row r="168" spans="10:12" hidden="1" x14ac:dyDescent="0.3">
      <c r="J168" s="1">
        <f>Internal_Risks!B181</f>
        <v>0</v>
      </c>
      <c r="K168" s="1">
        <f>Internal_Risks!C181</f>
        <v>0</v>
      </c>
      <c r="L168" s="1">
        <f>Internal_Risks!H181</f>
        <v>0</v>
      </c>
    </row>
    <row r="169" spans="10:12" hidden="1" x14ac:dyDescent="0.3">
      <c r="J169" s="1">
        <f>Internal_Risks!B182</f>
        <v>0</v>
      </c>
      <c r="K169" s="1">
        <f>Internal_Risks!C182</f>
        <v>0</v>
      </c>
      <c r="L169" s="1">
        <f>Internal_Risks!H182</f>
        <v>0</v>
      </c>
    </row>
    <row r="170" spans="10:12" hidden="1" x14ac:dyDescent="0.3">
      <c r="J170" s="1">
        <f>Internal_Risks!B183</f>
        <v>0</v>
      </c>
      <c r="K170" s="1">
        <f>Internal_Risks!C183</f>
        <v>0</v>
      </c>
      <c r="L170" s="1">
        <f>Internal_Risks!H183</f>
        <v>0</v>
      </c>
    </row>
    <row r="171" spans="10:12" hidden="1" x14ac:dyDescent="0.3">
      <c r="J171" s="1">
        <f>Internal_Risks!B184</f>
        <v>0</v>
      </c>
      <c r="K171" s="1">
        <f>Internal_Risks!C184</f>
        <v>0</v>
      </c>
      <c r="L171" s="1">
        <f>Internal_Risks!H184</f>
        <v>0</v>
      </c>
    </row>
    <row r="172" spans="10:12" hidden="1" x14ac:dyDescent="0.3">
      <c r="J172" s="1">
        <f>Internal_Risks!B185</f>
        <v>0</v>
      </c>
      <c r="K172" s="1">
        <f>Internal_Risks!C185</f>
        <v>0</v>
      </c>
      <c r="L172" s="1">
        <f>Internal_Risks!H185</f>
        <v>0</v>
      </c>
    </row>
    <row r="173" spans="10:12" hidden="1" x14ac:dyDescent="0.3">
      <c r="J173" s="1">
        <f>Internal_Risks!B186</f>
        <v>0</v>
      </c>
      <c r="K173" s="1">
        <f>Internal_Risks!C186</f>
        <v>0</v>
      </c>
      <c r="L173" s="1">
        <f>Internal_Risks!H186</f>
        <v>0</v>
      </c>
    </row>
    <row r="174" spans="10:12" hidden="1" x14ac:dyDescent="0.3">
      <c r="J174" s="1">
        <f>Internal_Risks!B187</f>
        <v>0</v>
      </c>
      <c r="K174" s="1">
        <f>Internal_Risks!C187</f>
        <v>0</v>
      </c>
      <c r="L174" s="1">
        <f>Internal_Risks!H187</f>
        <v>0</v>
      </c>
    </row>
    <row r="175" spans="10:12" hidden="1" x14ac:dyDescent="0.3">
      <c r="J175" s="1">
        <f>Internal_Risks!B188</f>
        <v>0</v>
      </c>
      <c r="K175" s="1">
        <f>Internal_Risks!C188</f>
        <v>0</v>
      </c>
      <c r="L175" s="1">
        <f>Internal_Risks!H188</f>
        <v>0</v>
      </c>
    </row>
    <row r="176" spans="10:12" hidden="1" x14ac:dyDescent="0.3">
      <c r="J176" s="1">
        <f>Internal_Risks!B189</f>
        <v>0</v>
      </c>
      <c r="K176" s="1">
        <f>Internal_Risks!C189</f>
        <v>0</v>
      </c>
      <c r="L176" s="1">
        <f>Internal_Risks!H189</f>
        <v>0</v>
      </c>
    </row>
    <row r="177" spans="10:12" hidden="1" x14ac:dyDescent="0.3">
      <c r="J177" s="1">
        <f>Internal_Risks!B190</f>
        <v>0</v>
      </c>
      <c r="K177" s="1">
        <f>Internal_Risks!C190</f>
        <v>0</v>
      </c>
      <c r="L177" s="1">
        <f>Internal_Risks!H190</f>
        <v>0</v>
      </c>
    </row>
    <row r="178" spans="10:12" hidden="1" x14ac:dyDescent="0.3">
      <c r="J178" s="1">
        <f>Internal_Risks!B191</f>
        <v>0</v>
      </c>
      <c r="K178" s="1">
        <f>Internal_Risks!C191</f>
        <v>0</v>
      </c>
      <c r="L178" s="1">
        <f>Internal_Risks!H191</f>
        <v>0</v>
      </c>
    </row>
    <row r="179" spans="10:12" hidden="1" x14ac:dyDescent="0.3">
      <c r="J179" s="1">
        <f>Internal_Risks!B192</f>
        <v>0</v>
      </c>
      <c r="K179" s="1">
        <f>Internal_Risks!C192</f>
        <v>0</v>
      </c>
      <c r="L179" s="1">
        <f>Internal_Risks!H192</f>
        <v>0</v>
      </c>
    </row>
    <row r="180" spans="10:12" hidden="1" x14ac:dyDescent="0.3">
      <c r="J180" s="1">
        <f>Internal_Risks!B193</f>
        <v>0</v>
      </c>
      <c r="K180" s="1">
        <f>Internal_Risks!C193</f>
        <v>0</v>
      </c>
      <c r="L180" s="1">
        <f>Internal_Risks!H193</f>
        <v>0</v>
      </c>
    </row>
    <row r="181" spans="10:12" hidden="1" x14ac:dyDescent="0.3">
      <c r="J181" s="1">
        <f>Internal_Risks!B194</f>
        <v>0</v>
      </c>
      <c r="K181" s="1">
        <f>Internal_Risks!C194</f>
        <v>0</v>
      </c>
      <c r="L181" s="1">
        <f>Internal_Risks!H194</f>
        <v>0</v>
      </c>
    </row>
    <row r="182" spans="10:12" hidden="1" x14ac:dyDescent="0.3">
      <c r="J182" s="1">
        <f>Internal_Risks!B195</f>
        <v>0</v>
      </c>
      <c r="K182" s="1">
        <f>Internal_Risks!C195</f>
        <v>0</v>
      </c>
      <c r="L182" s="1">
        <f>Internal_Risks!H195</f>
        <v>0</v>
      </c>
    </row>
    <row r="183" spans="10:12" hidden="1" x14ac:dyDescent="0.3">
      <c r="J183" s="1">
        <f>Internal_Risks!B196</f>
        <v>0</v>
      </c>
      <c r="K183" s="1">
        <f>Internal_Risks!C196</f>
        <v>0</v>
      </c>
      <c r="L183" s="1">
        <f>Internal_Risks!H196</f>
        <v>0</v>
      </c>
    </row>
    <row r="184" spans="10:12" hidden="1" x14ac:dyDescent="0.3">
      <c r="J184" s="1">
        <f>Internal_Risks!B197</f>
        <v>0</v>
      </c>
      <c r="K184" s="1">
        <f>Internal_Risks!C197</f>
        <v>0</v>
      </c>
      <c r="L184" s="1">
        <f>Internal_Risks!H197</f>
        <v>0</v>
      </c>
    </row>
    <row r="185" spans="10:12" hidden="1" x14ac:dyDescent="0.3">
      <c r="J185" s="1">
        <f>Internal_Risks!B198</f>
        <v>0</v>
      </c>
      <c r="K185" s="1">
        <f>Internal_Risks!C198</f>
        <v>0</v>
      </c>
      <c r="L185" s="1">
        <f>Internal_Risks!H198</f>
        <v>0</v>
      </c>
    </row>
    <row r="186" spans="10:12" hidden="1" x14ac:dyDescent="0.3">
      <c r="J186" s="1">
        <f>Internal_Risks!B199</f>
        <v>0</v>
      </c>
      <c r="K186" s="1">
        <f>Internal_Risks!C199</f>
        <v>0</v>
      </c>
      <c r="L186" s="1">
        <f>Internal_Risks!H199</f>
        <v>0</v>
      </c>
    </row>
    <row r="187" spans="10:12" hidden="1" x14ac:dyDescent="0.3">
      <c r="J187" s="1">
        <f>Internal_Risks!B200</f>
        <v>0</v>
      </c>
      <c r="K187" s="1">
        <f>Internal_Risks!C200</f>
        <v>0</v>
      </c>
      <c r="L187" s="1">
        <f>Internal_Risks!H200</f>
        <v>0</v>
      </c>
    </row>
    <row r="188" spans="10:12" hidden="1" x14ac:dyDescent="0.3">
      <c r="J188" s="1">
        <f>Internal_Risks!B201</f>
        <v>0</v>
      </c>
      <c r="K188" s="1">
        <f>Internal_Risks!C201</f>
        <v>0</v>
      </c>
      <c r="L188" s="1">
        <f>Internal_Risks!H201</f>
        <v>0</v>
      </c>
    </row>
    <row r="189" spans="10:12" hidden="1" x14ac:dyDescent="0.3">
      <c r="J189" s="1">
        <f>Internal_Risks!B202</f>
        <v>0</v>
      </c>
      <c r="K189" s="1">
        <f>Internal_Risks!C202</f>
        <v>0</v>
      </c>
      <c r="L189" s="1">
        <f>Internal_Risks!H202</f>
        <v>0</v>
      </c>
    </row>
    <row r="190" spans="10:12" hidden="1" x14ac:dyDescent="0.3">
      <c r="J190" s="1">
        <f>Internal_Risks!B203</f>
        <v>0</v>
      </c>
      <c r="K190" s="1">
        <f>Internal_Risks!C203</f>
        <v>0</v>
      </c>
      <c r="L190" s="1">
        <f>Internal_Risks!H203</f>
        <v>0</v>
      </c>
    </row>
    <row r="191" spans="10:12" hidden="1" x14ac:dyDescent="0.3">
      <c r="J191" s="1">
        <f>Internal_Risks!B204</f>
        <v>0</v>
      </c>
      <c r="K191" s="1">
        <f>Internal_Risks!C204</f>
        <v>0</v>
      </c>
      <c r="L191" s="1">
        <f>Internal_Risks!H204</f>
        <v>0</v>
      </c>
    </row>
    <row r="192" spans="10:12" hidden="1" x14ac:dyDescent="0.3">
      <c r="J192" s="1">
        <f>Internal_Risks!B205</f>
        <v>0</v>
      </c>
      <c r="K192" s="1">
        <f>Internal_Risks!C205</f>
        <v>0</v>
      </c>
      <c r="L192" s="1">
        <f>Internal_Risks!H205</f>
        <v>0</v>
      </c>
    </row>
    <row r="193" spans="10:12" hidden="1" x14ac:dyDescent="0.3">
      <c r="J193" s="1">
        <f>Internal_Risks!B206</f>
        <v>0</v>
      </c>
      <c r="K193" s="1">
        <f>Internal_Risks!C206</f>
        <v>0</v>
      </c>
      <c r="L193" s="1">
        <f>Internal_Risks!H206</f>
        <v>0</v>
      </c>
    </row>
    <row r="194" spans="10:12" hidden="1" x14ac:dyDescent="0.3">
      <c r="J194" s="1">
        <f>Internal_Risks!B207</f>
        <v>0</v>
      </c>
      <c r="K194" s="1">
        <f>Internal_Risks!C207</f>
        <v>0</v>
      </c>
      <c r="L194" s="1">
        <f>Internal_Risks!H207</f>
        <v>0</v>
      </c>
    </row>
    <row r="195" spans="10:12" hidden="1" x14ac:dyDescent="0.3">
      <c r="J195" s="1">
        <f>Internal_Risks!B208</f>
        <v>0</v>
      </c>
      <c r="K195" s="1">
        <f>Internal_Risks!C208</f>
        <v>0</v>
      </c>
      <c r="L195" s="1">
        <f>Internal_Risks!H208</f>
        <v>0</v>
      </c>
    </row>
    <row r="196" spans="10:12" hidden="1" x14ac:dyDescent="0.3">
      <c r="J196" s="1">
        <f>Internal_Risks!B209</f>
        <v>0</v>
      </c>
      <c r="K196" s="1">
        <f>Internal_Risks!C209</f>
        <v>0</v>
      </c>
      <c r="L196" s="1">
        <f>Internal_Risks!H209</f>
        <v>0</v>
      </c>
    </row>
    <row r="197" spans="10:12" hidden="1" x14ac:dyDescent="0.3">
      <c r="J197" s="1">
        <f>Internal_Risks!B210</f>
        <v>0</v>
      </c>
      <c r="K197" s="1">
        <f>Internal_Risks!C210</f>
        <v>0</v>
      </c>
      <c r="L197" s="1">
        <f>Internal_Risks!H210</f>
        <v>0</v>
      </c>
    </row>
    <row r="198" spans="10:12" hidden="1" x14ac:dyDescent="0.3">
      <c r="J198" s="1">
        <f>Internal_Risks!B211</f>
        <v>0</v>
      </c>
      <c r="K198" s="1">
        <f>Internal_Risks!C211</f>
        <v>0</v>
      </c>
      <c r="L198" s="1">
        <f>Internal_Risks!H211</f>
        <v>0</v>
      </c>
    </row>
    <row r="199" spans="10:12" hidden="1" x14ac:dyDescent="0.3">
      <c r="J199" s="1">
        <f>Internal_Risks!B212</f>
        <v>0</v>
      </c>
      <c r="K199" s="1">
        <f>Internal_Risks!C212</f>
        <v>0</v>
      </c>
      <c r="L199" s="1">
        <f>Internal_Risks!H212</f>
        <v>0</v>
      </c>
    </row>
    <row r="200" spans="10:12" hidden="1" x14ac:dyDescent="0.3">
      <c r="J200" s="1">
        <f>Internal_Risks!B213</f>
        <v>0</v>
      </c>
      <c r="K200" s="1">
        <f>Internal_Risks!C213</f>
        <v>0</v>
      </c>
      <c r="L200" s="1">
        <f>Internal_Risks!H213</f>
        <v>0</v>
      </c>
    </row>
    <row r="201" spans="10:12" hidden="1" x14ac:dyDescent="0.3">
      <c r="J201" s="1">
        <f>Internal_Risks!B214</f>
        <v>0</v>
      </c>
      <c r="K201" s="1">
        <f>Internal_Risks!C214</f>
        <v>0</v>
      </c>
      <c r="L201" s="1">
        <f>Internal_Risks!H214</f>
        <v>0</v>
      </c>
    </row>
    <row r="202" spans="10:12" hidden="1" x14ac:dyDescent="0.3">
      <c r="J202" s="1">
        <f>Internal_Risks!B215</f>
        <v>0</v>
      </c>
      <c r="K202" s="1">
        <f>Internal_Risks!C215</f>
        <v>0</v>
      </c>
      <c r="L202" s="1">
        <f>Internal_Risks!H215</f>
        <v>0</v>
      </c>
    </row>
    <row r="203" spans="10:12" hidden="1" x14ac:dyDescent="0.3">
      <c r="J203" s="1">
        <f>Internal_Risks!B216</f>
        <v>0</v>
      </c>
      <c r="K203" s="1">
        <f>Internal_Risks!C216</f>
        <v>0</v>
      </c>
      <c r="L203" s="1">
        <f>Internal_Risks!H216</f>
        <v>0</v>
      </c>
    </row>
    <row r="204" spans="10:12" hidden="1" x14ac:dyDescent="0.3">
      <c r="J204" s="1">
        <f>Internal_Risks!B217</f>
        <v>0</v>
      </c>
      <c r="K204" s="1">
        <f>Internal_Risks!C217</f>
        <v>0</v>
      </c>
      <c r="L204" s="1">
        <f>Internal_Risks!H217</f>
        <v>0</v>
      </c>
    </row>
    <row r="205" spans="10:12" hidden="1" x14ac:dyDescent="0.3">
      <c r="J205" s="1">
        <f>Internal_Risks!B218</f>
        <v>0</v>
      </c>
      <c r="K205" s="1">
        <f>Internal_Risks!C218</f>
        <v>0</v>
      </c>
      <c r="L205" s="1">
        <f>Internal_Risks!H218</f>
        <v>0</v>
      </c>
    </row>
    <row r="206" spans="10:12" hidden="1" x14ac:dyDescent="0.3">
      <c r="J206" s="1">
        <f>Internal_Risks!B219</f>
        <v>0</v>
      </c>
      <c r="K206" s="1">
        <f>Internal_Risks!C219</f>
        <v>0</v>
      </c>
      <c r="L206" s="1">
        <f>Internal_Risks!H219</f>
        <v>0</v>
      </c>
    </row>
    <row r="207" spans="10:12" hidden="1" x14ac:dyDescent="0.3">
      <c r="J207" s="1">
        <f>Internal_Risks!B220</f>
        <v>0</v>
      </c>
      <c r="K207" s="1">
        <f>Internal_Risks!C220</f>
        <v>0</v>
      </c>
      <c r="L207" s="1">
        <f>Internal_Risks!H220</f>
        <v>0</v>
      </c>
    </row>
    <row r="208" spans="10:12" hidden="1" x14ac:dyDescent="0.3">
      <c r="J208" s="1">
        <f>Internal_Risks!B221</f>
        <v>0</v>
      </c>
      <c r="K208" s="1">
        <f>Internal_Risks!C221</f>
        <v>0</v>
      </c>
      <c r="L208" s="1">
        <f>Internal_Risks!H221</f>
        <v>0</v>
      </c>
    </row>
    <row r="209" spans="10:12" hidden="1" x14ac:dyDescent="0.3">
      <c r="J209" s="1">
        <f>Internal_Risks!B222</f>
        <v>0</v>
      </c>
      <c r="K209" s="1">
        <f>Internal_Risks!C222</f>
        <v>0</v>
      </c>
      <c r="L209" s="1">
        <f>Internal_Risks!H222</f>
        <v>0</v>
      </c>
    </row>
    <row r="210" spans="10:12" hidden="1" x14ac:dyDescent="0.3">
      <c r="J210" s="1">
        <f>Internal_Risks!B223</f>
        <v>0</v>
      </c>
      <c r="K210" s="1">
        <f>Internal_Risks!C223</f>
        <v>0</v>
      </c>
      <c r="L210" s="1">
        <f>Internal_Risks!H223</f>
        <v>0</v>
      </c>
    </row>
    <row r="211" spans="10:12" hidden="1" x14ac:dyDescent="0.3">
      <c r="J211" s="1">
        <f>Internal_Risks!B224</f>
        <v>0</v>
      </c>
      <c r="K211" s="1">
        <f>Internal_Risks!C224</f>
        <v>0</v>
      </c>
      <c r="L211" s="1">
        <f>Internal_Risks!H224</f>
        <v>0</v>
      </c>
    </row>
    <row r="212" spans="10:12" hidden="1" x14ac:dyDescent="0.3">
      <c r="J212" s="1">
        <f>Internal_Risks!B225</f>
        <v>0</v>
      </c>
      <c r="K212" s="1">
        <f>Internal_Risks!C225</f>
        <v>0</v>
      </c>
      <c r="L212" s="1">
        <f>Internal_Risks!H225</f>
        <v>0</v>
      </c>
    </row>
    <row r="213" spans="10:12" hidden="1" x14ac:dyDescent="0.3">
      <c r="J213" s="1">
        <f>Internal_Risks!B226</f>
        <v>0</v>
      </c>
      <c r="K213" s="1">
        <f>Internal_Risks!C226</f>
        <v>0</v>
      </c>
      <c r="L213" s="1">
        <f>Internal_Risks!H226</f>
        <v>0</v>
      </c>
    </row>
    <row r="214" spans="10:12" hidden="1" x14ac:dyDescent="0.3">
      <c r="J214" s="1">
        <f>Internal_Risks!B227</f>
        <v>0</v>
      </c>
      <c r="K214" s="1">
        <f>Internal_Risks!C227</f>
        <v>0</v>
      </c>
      <c r="L214" s="1">
        <f>Internal_Risks!H227</f>
        <v>0</v>
      </c>
    </row>
    <row r="215" spans="10:12" hidden="1" x14ac:dyDescent="0.3">
      <c r="J215" s="1">
        <f>Internal_Risks!B228</f>
        <v>0</v>
      </c>
      <c r="K215" s="1">
        <f>Internal_Risks!C228</f>
        <v>0</v>
      </c>
      <c r="L215" s="1">
        <f>Internal_Risks!H228</f>
        <v>0</v>
      </c>
    </row>
    <row r="216" spans="10:12" hidden="1" x14ac:dyDescent="0.3">
      <c r="J216" s="1">
        <f>Internal_Risks!B229</f>
        <v>0</v>
      </c>
      <c r="K216" s="1">
        <f>Internal_Risks!C229</f>
        <v>0</v>
      </c>
      <c r="L216" s="1">
        <f>Internal_Risks!H229</f>
        <v>0</v>
      </c>
    </row>
    <row r="217" spans="10:12" hidden="1" x14ac:dyDescent="0.3">
      <c r="J217" s="1">
        <f>Internal_Risks!B230</f>
        <v>0</v>
      </c>
      <c r="K217" s="1">
        <f>Internal_Risks!C230</f>
        <v>0</v>
      </c>
      <c r="L217" s="1">
        <f>Internal_Risks!H230</f>
        <v>0</v>
      </c>
    </row>
    <row r="218" spans="10:12" hidden="1" x14ac:dyDescent="0.3">
      <c r="J218" s="1">
        <f>Internal_Risks!B231</f>
        <v>0</v>
      </c>
      <c r="K218" s="1">
        <f>Internal_Risks!C231</f>
        <v>0</v>
      </c>
      <c r="L218" s="1">
        <f>Internal_Risks!H231</f>
        <v>0</v>
      </c>
    </row>
    <row r="219" spans="10:12" hidden="1" x14ac:dyDescent="0.3">
      <c r="J219" s="1">
        <f>Internal_Risks!B232</f>
        <v>0</v>
      </c>
      <c r="K219" s="1">
        <f>Internal_Risks!C232</f>
        <v>0</v>
      </c>
      <c r="L219" s="1">
        <f>Internal_Risks!H232</f>
        <v>0</v>
      </c>
    </row>
    <row r="220" spans="10:12" hidden="1" x14ac:dyDescent="0.3">
      <c r="J220" s="1">
        <f>Internal_Risks!B233</f>
        <v>0</v>
      </c>
      <c r="K220" s="1">
        <f>Internal_Risks!C233</f>
        <v>0</v>
      </c>
      <c r="L220" s="1">
        <f>Internal_Risks!H233</f>
        <v>0</v>
      </c>
    </row>
    <row r="221" spans="10:12" hidden="1" x14ac:dyDescent="0.3">
      <c r="J221" s="1">
        <f>Internal_Risks!B234</f>
        <v>0</v>
      </c>
      <c r="K221" s="1">
        <f>Internal_Risks!C234</f>
        <v>0</v>
      </c>
      <c r="L221" s="1">
        <f>Internal_Risks!H234</f>
        <v>0</v>
      </c>
    </row>
    <row r="222" spans="10:12" hidden="1" x14ac:dyDescent="0.3">
      <c r="J222" s="1">
        <f>Internal_Risks!B235</f>
        <v>0</v>
      </c>
      <c r="K222" s="1">
        <f>Internal_Risks!C235</f>
        <v>0</v>
      </c>
      <c r="L222" s="1">
        <f>Internal_Risks!H235</f>
        <v>0</v>
      </c>
    </row>
    <row r="223" spans="10:12" hidden="1" x14ac:dyDescent="0.3">
      <c r="J223" s="1">
        <f>Internal_Risks!B236</f>
        <v>0</v>
      </c>
      <c r="K223" s="1">
        <f>Internal_Risks!C236</f>
        <v>0</v>
      </c>
      <c r="L223" s="1">
        <f>Internal_Risks!H236</f>
        <v>0</v>
      </c>
    </row>
    <row r="224" spans="10:12" hidden="1" x14ac:dyDescent="0.3">
      <c r="J224" s="1">
        <f>Internal_Risks!B237</f>
        <v>0</v>
      </c>
      <c r="K224" s="1">
        <f>Internal_Risks!C237</f>
        <v>0</v>
      </c>
      <c r="L224" s="1">
        <f>Internal_Risks!H237</f>
        <v>0</v>
      </c>
    </row>
    <row r="225" spans="10:12" hidden="1" x14ac:dyDescent="0.3">
      <c r="J225" s="1">
        <f>Internal_Risks!B238</f>
        <v>0</v>
      </c>
      <c r="K225" s="1">
        <f>Internal_Risks!C238</f>
        <v>0</v>
      </c>
      <c r="L225" s="1">
        <f>Internal_Risks!H238</f>
        <v>0</v>
      </c>
    </row>
    <row r="226" spans="10:12" hidden="1" x14ac:dyDescent="0.3">
      <c r="J226" s="1">
        <f>Internal_Risks!B239</f>
        <v>0</v>
      </c>
      <c r="K226" s="1">
        <f>Internal_Risks!C239</f>
        <v>0</v>
      </c>
      <c r="L226" s="1">
        <f>Internal_Risks!H239</f>
        <v>0</v>
      </c>
    </row>
    <row r="227" spans="10:12" hidden="1" x14ac:dyDescent="0.3">
      <c r="J227" s="1">
        <f>Internal_Risks!B240</f>
        <v>0</v>
      </c>
      <c r="K227" s="1">
        <f>Internal_Risks!C240</f>
        <v>0</v>
      </c>
      <c r="L227" s="1">
        <f>Internal_Risks!H240</f>
        <v>0</v>
      </c>
    </row>
    <row r="228" spans="10:12" hidden="1" x14ac:dyDescent="0.3">
      <c r="J228" s="1">
        <f>Internal_Risks!B241</f>
        <v>0</v>
      </c>
      <c r="K228" s="1">
        <f>Internal_Risks!C241</f>
        <v>0</v>
      </c>
      <c r="L228" s="1">
        <f>Internal_Risks!H241</f>
        <v>0</v>
      </c>
    </row>
    <row r="229" spans="10:12" hidden="1" x14ac:dyDescent="0.3">
      <c r="J229" s="1">
        <f>Internal_Risks!B242</f>
        <v>0</v>
      </c>
      <c r="K229" s="1">
        <f>Internal_Risks!C242</f>
        <v>0</v>
      </c>
      <c r="L229" s="1">
        <f>Internal_Risks!H242</f>
        <v>0</v>
      </c>
    </row>
    <row r="230" spans="10:12" hidden="1" x14ac:dyDescent="0.3">
      <c r="J230" s="1">
        <f>Internal_Risks!B243</f>
        <v>0</v>
      </c>
      <c r="K230" s="1">
        <f>Internal_Risks!C243</f>
        <v>0</v>
      </c>
      <c r="L230" s="1">
        <f>Internal_Risks!H243</f>
        <v>0</v>
      </c>
    </row>
    <row r="231" spans="10:12" hidden="1" x14ac:dyDescent="0.3">
      <c r="J231" s="1">
        <f>Internal_Risks!B244</f>
        <v>0</v>
      </c>
      <c r="K231" s="1">
        <f>Internal_Risks!C244</f>
        <v>0</v>
      </c>
      <c r="L231" s="1">
        <f>Internal_Risks!H244</f>
        <v>0</v>
      </c>
    </row>
    <row r="232" spans="10:12" hidden="1" x14ac:dyDescent="0.3">
      <c r="J232" s="1">
        <f>Internal_Risks!B245</f>
        <v>0</v>
      </c>
      <c r="K232" s="1">
        <f>Internal_Risks!C245</f>
        <v>0</v>
      </c>
      <c r="L232" s="1">
        <f>Internal_Risks!H245</f>
        <v>0</v>
      </c>
    </row>
    <row r="233" spans="10:12" hidden="1" x14ac:dyDescent="0.3">
      <c r="J233" s="1">
        <f>Internal_Risks!B246</f>
        <v>0</v>
      </c>
      <c r="K233" s="1">
        <f>Internal_Risks!C246</f>
        <v>0</v>
      </c>
      <c r="L233" s="1">
        <f>Internal_Risks!H246</f>
        <v>0</v>
      </c>
    </row>
    <row r="234" spans="10:12" hidden="1" x14ac:dyDescent="0.3">
      <c r="J234" s="1">
        <f>Internal_Risks!B247</f>
        <v>0</v>
      </c>
      <c r="K234" s="1">
        <f>Internal_Risks!C247</f>
        <v>0</v>
      </c>
      <c r="L234" s="1">
        <f>Internal_Risks!H247</f>
        <v>0</v>
      </c>
    </row>
    <row r="235" spans="10:12" hidden="1" x14ac:dyDescent="0.3">
      <c r="J235" s="1">
        <f>Internal_Risks!B248</f>
        <v>0</v>
      </c>
      <c r="K235" s="1">
        <f>Internal_Risks!C248</f>
        <v>0</v>
      </c>
      <c r="L235" s="1">
        <f>Internal_Risks!H248</f>
        <v>0</v>
      </c>
    </row>
    <row r="236" spans="10:12" hidden="1" x14ac:dyDescent="0.3">
      <c r="J236" s="1">
        <f>Internal_Risks!B249</f>
        <v>0</v>
      </c>
      <c r="K236" s="1">
        <f>Internal_Risks!C249</f>
        <v>0</v>
      </c>
      <c r="L236" s="1">
        <f>Internal_Risks!H249</f>
        <v>0</v>
      </c>
    </row>
    <row r="237" spans="10:12" hidden="1" x14ac:dyDescent="0.3">
      <c r="J237" s="1">
        <f>Internal_Risks!B250</f>
        <v>0</v>
      </c>
      <c r="K237" s="1">
        <f>Internal_Risks!C250</f>
        <v>0</v>
      </c>
      <c r="L237" s="1">
        <f>Internal_Risks!H250</f>
        <v>0</v>
      </c>
    </row>
    <row r="238" spans="10:12" hidden="1" x14ac:dyDescent="0.3">
      <c r="J238" s="1">
        <f>Internal_Risks!B251</f>
        <v>0</v>
      </c>
      <c r="K238" s="1">
        <f>Internal_Risks!C251</f>
        <v>0</v>
      </c>
      <c r="L238" s="1">
        <f>Internal_Risks!H251</f>
        <v>0</v>
      </c>
    </row>
    <row r="239" spans="10:12" hidden="1" x14ac:dyDescent="0.3">
      <c r="J239" s="1">
        <f>Internal_Risks!B252</f>
        <v>0</v>
      </c>
      <c r="K239" s="1">
        <f>Internal_Risks!C252</f>
        <v>0</v>
      </c>
      <c r="L239" s="1">
        <f>Internal_Risks!H252</f>
        <v>0</v>
      </c>
    </row>
    <row r="240" spans="10:12" hidden="1" x14ac:dyDescent="0.3">
      <c r="J240" s="1">
        <f>Internal_Risks!B253</f>
        <v>0</v>
      </c>
      <c r="K240" s="1">
        <f>Internal_Risks!C253</f>
        <v>0</v>
      </c>
      <c r="L240" s="1">
        <f>Internal_Risks!H253</f>
        <v>0</v>
      </c>
    </row>
    <row r="241" spans="10:12" hidden="1" x14ac:dyDescent="0.3">
      <c r="J241" s="1">
        <f>Internal_Risks!B254</f>
        <v>0</v>
      </c>
      <c r="K241" s="1">
        <f>Internal_Risks!C254</f>
        <v>0</v>
      </c>
      <c r="L241" s="1">
        <f>Internal_Risks!H254</f>
        <v>0</v>
      </c>
    </row>
    <row r="242" spans="10:12" hidden="1" x14ac:dyDescent="0.3">
      <c r="J242" s="1">
        <f>Internal_Risks!B255</f>
        <v>0</v>
      </c>
      <c r="K242" s="1">
        <f>Internal_Risks!C255</f>
        <v>0</v>
      </c>
      <c r="L242" s="1">
        <f>Internal_Risks!H255</f>
        <v>0</v>
      </c>
    </row>
    <row r="243" spans="10:12" hidden="1" x14ac:dyDescent="0.3">
      <c r="J243" s="1">
        <f>Internal_Risks!B256</f>
        <v>0</v>
      </c>
      <c r="K243" s="1">
        <f>Internal_Risks!C256</f>
        <v>0</v>
      </c>
      <c r="L243" s="1">
        <f>Internal_Risks!H256</f>
        <v>0</v>
      </c>
    </row>
    <row r="244" spans="10:12" hidden="1" x14ac:dyDescent="0.3">
      <c r="J244" s="1">
        <f>Internal_Risks!B257</f>
        <v>0</v>
      </c>
      <c r="K244" s="1">
        <f>Internal_Risks!C257</f>
        <v>0</v>
      </c>
      <c r="L244" s="1">
        <f>Internal_Risks!H257</f>
        <v>0</v>
      </c>
    </row>
    <row r="245" spans="10:12" hidden="1" x14ac:dyDescent="0.3">
      <c r="J245" s="1">
        <f>Internal_Risks!B258</f>
        <v>0</v>
      </c>
      <c r="K245" s="1">
        <f>Internal_Risks!C258</f>
        <v>0</v>
      </c>
      <c r="L245" s="1">
        <f>Internal_Risks!H258</f>
        <v>0</v>
      </c>
    </row>
    <row r="246" spans="10:12" hidden="1" x14ac:dyDescent="0.3">
      <c r="J246" s="1">
        <f>Internal_Risks!B259</f>
        <v>0</v>
      </c>
      <c r="K246" s="1">
        <f>Internal_Risks!C259</f>
        <v>0</v>
      </c>
      <c r="L246" s="1">
        <f>Internal_Risks!H259</f>
        <v>0</v>
      </c>
    </row>
    <row r="247" spans="10:12" hidden="1" x14ac:dyDescent="0.3">
      <c r="J247" s="1">
        <f>Internal_Risks!B260</f>
        <v>0</v>
      </c>
      <c r="K247" s="1">
        <f>Internal_Risks!C260</f>
        <v>0</v>
      </c>
      <c r="L247" s="1">
        <f>Internal_Risks!H260</f>
        <v>0</v>
      </c>
    </row>
    <row r="248" spans="10:12" hidden="1" x14ac:dyDescent="0.3">
      <c r="J248" s="1">
        <f>Internal_Risks!B261</f>
        <v>0</v>
      </c>
      <c r="K248" s="1">
        <f>Internal_Risks!C261</f>
        <v>0</v>
      </c>
      <c r="L248" s="1">
        <f>Internal_Risks!H261</f>
        <v>0</v>
      </c>
    </row>
    <row r="249" spans="10:12" hidden="1" x14ac:dyDescent="0.3">
      <c r="J249" s="1">
        <f>Internal_Risks!B262</f>
        <v>0</v>
      </c>
      <c r="K249" s="1">
        <f>Internal_Risks!C262</f>
        <v>0</v>
      </c>
      <c r="L249" s="1">
        <f>Internal_Risks!H262</f>
        <v>0</v>
      </c>
    </row>
    <row r="250" spans="10:12" hidden="1" x14ac:dyDescent="0.3">
      <c r="J250" s="1">
        <f>Internal_Risks!B263</f>
        <v>0</v>
      </c>
      <c r="K250" s="1">
        <f>Internal_Risks!C263</f>
        <v>0</v>
      </c>
      <c r="L250" s="1">
        <f>Internal_Risks!H263</f>
        <v>0</v>
      </c>
    </row>
    <row r="251" spans="10:12" hidden="1" x14ac:dyDescent="0.3">
      <c r="J251" s="1">
        <f>Internal_Risks!B264</f>
        <v>0</v>
      </c>
      <c r="K251" s="1">
        <f>Internal_Risks!C264</f>
        <v>0</v>
      </c>
      <c r="L251" s="1">
        <f>Internal_Risks!H264</f>
        <v>0</v>
      </c>
    </row>
    <row r="252" spans="10:12" hidden="1" x14ac:dyDescent="0.3">
      <c r="J252" s="1">
        <f>Internal_Risks!B265</f>
        <v>0</v>
      </c>
      <c r="K252" s="1">
        <f>Internal_Risks!C265</f>
        <v>0</v>
      </c>
      <c r="L252" s="1">
        <f>Internal_Risks!H265</f>
        <v>0</v>
      </c>
    </row>
    <row r="253" spans="10:12" hidden="1" x14ac:dyDescent="0.3">
      <c r="J253" s="1">
        <f>Internal_Risks!B266</f>
        <v>0</v>
      </c>
      <c r="K253" s="1">
        <f>Internal_Risks!C266</f>
        <v>0</v>
      </c>
      <c r="L253" s="1">
        <f>Internal_Risks!H266</f>
        <v>0</v>
      </c>
    </row>
    <row r="254" spans="10:12" hidden="1" x14ac:dyDescent="0.3">
      <c r="J254" s="1">
        <f>Internal_Risks!B267</f>
        <v>0</v>
      </c>
      <c r="K254" s="1">
        <f>Internal_Risks!C267</f>
        <v>0</v>
      </c>
      <c r="L254" s="1">
        <f>Internal_Risks!H267</f>
        <v>0</v>
      </c>
    </row>
    <row r="255" spans="10:12" hidden="1" x14ac:dyDescent="0.3">
      <c r="J255" s="1">
        <f>Internal_Risks!B268</f>
        <v>0</v>
      </c>
      <c r="K255" s="1">
        <f>Internal_Risks!C268</f>
        <v>0</v>
      </c>
      <c r="L255" s="1">
        <f>Internal_Risks!H268</f>
        <v>0</v>
      </c>
    </row>
    <row r="256" spans="10:12" hidden="1" x14ac:dyDescent="0.3">
      <c r="J256" s="1">
        <f>Internal_Risks!B269</f>
        <v>0</v>
      </c>
      <c r="K256" s="1">
        <f>Internal_Risks!C269</f>
        <v>0</v>
      </c>
      <c r="L256" s="1">
        <f>Internal_Risks!H269</f>
        <v>0</v>
      </c>
    </row>
    <row r="257" spans="10:12" hidden="1" x14ac:dyDescent="0.3">
      <c r="J257" s="1">
        <f>Internal_Risks!B270</f>
        <v>0</v>
      </c>
      <c r="K257" s="1">
        <f>Internal_Risks!C270</f>
        <v>0</v>
      </c>
      <c r="L257" s="1">
        <f>Internal_Risks!H270</f>
        <v>0</v>
      </c>
    </row>
    <row r="258" spans="10:12" hidden="1" x14ac:dyDescent="0.3">
      <c r="J258" s="1">
        <f>Internal_Risks!B271</f>
        <v>0</v>
      </c>
      <c r="K258" s="1">
        <f>Internal_Risks!C271</f>
        <v>0</v>
      </c>
      <c r="L258" s="1">
        <f>Internal_Risks!H271</f>
        <v>0</v>
      </c>
    </row>
    <row r="259" spans="10:12" hidden="1" x14ac:dyDescent="0.3">
      <c r="J259" s="1">
        <f>Internal_Risks!B272</f>
        <v>0</v>
      </c>
      <c r="K259" s="1">
        <f>Internal_Risks!C272</f>
        <v>0</v>
      </c>
      <c r="L259" s="1">
        <f>Internal_Risks!H272</f>
        <v>0</v>
      </c>
    </row>
    <row r="260" spans="10:12" hidden="1" x14ac:dyDescent="0.3">
      <c r="J260" s="1">
        <f>Internal_Risks!B273</f>
        <v>0</v>
      </c>
      <c r="K260" s="1">
        <f>Internal_Risks!C273</f>
        <v>0</v>
      </c>
      <c r="L260" s="1">
        <f>Internal_Risks!H273</f>
        <v>0</v>
      </c>
    </row>
    <row r="261" spans="10:12" hidden="1" x14ac:dyDescent="0.3">
      <c r="J261" s="1">
        <f>Internal_Risks!B274</f>
        <v>0</v>
      </c>
      <c r="K261" s="1">
        <f>Internal_Risks!C274</f>
        <v>0</v>
      </c>
      <c r="L261" s="1">
        <f>Internal_Risks!H274</f>
        <v>0</v>
      </c>
    </row>
    <row r="262" spans="10:12" hidden="1" x14ac:dyDescent="0.3">
      <c r="J262" s="1">
        <f>Internal_Risks!B275</f>
        <v>0</v>
      </c>
      <c r="K262" s="1">
        <f>Internal_Risks!C275</f>
        <v>0</v>
      </c>
      <c r="L262" s="1">
        <f>Internal_Risks!H275</f>
        <v>0</v>
      </c>
    </row>
    <row r="263" spans="10:12" hidden="1" x14ac:dyDescent="0.3">
      <c r="J263" s="1">
        <f>Internal_Risks!B276</f>
        <v>0</v>
      </c>
      <c r="K263" s="1">
        <f>Internal_Risks!C276</f>
        <v>0</v>
      </c>
      <c r="L263" s="1">
        <f>Internal_Risks!H276</f>
        <v>0</v>
      </c>
    </row>
    <row r="264" spans="10:12" hidden="1" x14ac:dyDescent="0.3">
      <c r="J264" s="1">
        <f>Internal_Risks!B277</f>
        <v>0</v>
      </c>
      <c r="K264" s="1">
        <f>Internal_Risks!C277</f>
        <v>0</v>
      </c>
      <c r="L264" s="1">
        <f>Internal_Risks!H277</f>
        <v>0</v>
      </c>
    </row>
    <row r="265" spans="10:12" hidden="1" x14ac:dyDescent="0.3">
      <c r="J265" s="1">
        <f>Internal_Risks!B278</f>
        <v>0</v>
      </c>
      <c r="K265" s="1">
        <f>Internal_Risks!C278</f>
        <v>0</v>
      </c>
      <c r="L265" s="1">
        <f>Internal_Risks!H278</f>
        <v>0</v>
      </c>
    </row>
    <row r="266" spans="10:12" hidden="1" x14ac:dyDescent="0.3">
      <c r="J266" s="1">
        <f>Internal_Risks!B279</f>
        <v>0</v>
      </c>
      <c r="K266" s="1">
        <f>Internal_Risks!C279</f>
        <v>0</v>
      </c>
      <c r="L266" s="1">
        <f>Internal_Risks!H279</f>
        <v>0</v>
      </c>
    </row>
    <row r="267" spans="10:12" hidden="1" x14ac:dyDescent="0.3">
      <c r="J267" s="1">
        <f>Internal_Risks!B280</f>
        <v>0</v>
      </c>
      <c r="K267" s="1">
        <f>Internal_Risks!C280</f>
        <v>0</v>
      </c>
      <c r="L267" s="1">
        <f>Internal_Risks!H280</f>
        <v>0</v>
      </c>
    </row>
    <row r="268" spans="10:12" hidden="1" x14ac:dyDescent="0.3">
      <c r="J268" s="1">
        <f>Internal_Risks!B281</f>
        <v>0</v>
      </c>
      <c r="K268" s="1">
        <f>Internal_Risks!C281</f>
        <v>0</v>
      </c>
      <c r="L268" s="1">
        <f>Internal_Risks!H281</f>
        <v>0</v>
      </c>
    </row>
    <row r="269" spans="10:12" hidden="1" x14ac:dyDescent="0.3">
      <c r="J269" s="1">
        <f>Internal_Risks!B282</f>
        <v>0</v>
      </c>
      <c r="K269" s="1">
        <f>Internal_Risks!C282</f>
        <v>0</v>
      </c>
      <c r="L269" s="1">
        <f>Internal_Risks!H282</f>
        <v>0</v>
      </c>
    </row>
    <row r="270" spans="10:12" hidden="1" x14ac:dyDescent="0.3">
      <c r="J270" s="1">
        <f>Internal_Risks!B283</f>
        <v>0</v>
      </c>
      <c r="K270" s="1">
        <f>Internal_Risks!C283</f>
        <v>0</v>
      </c>
      <c r="L270" s="1">
        <f>Internal_Risks!H283</f>
        <v>0</v>
      </c>
    </row>
    <row r="271" spans="10:12" hidden="1" x14ac:dyDescent="0.3">
      <c r="J271" s="1">
        <f>Internal_Risks!B284</f>
        <v>0</v>
      </c>
      <c r="K271" s="1">
        <f>Internal_Risks!C284</f>
        <v>0</v>
      </c>
      <c r="L271" s="1">
        <f>Internal_Risks!H284</f>
        <v>0</v>
      </c>
    </row>
    <row r="272" spans="10:12" hidden="1" x14ac:dyDescent="0.3">
      <c r="J272" s="1">
        <f>Internal_Risks!B285</f>
        <v>0</v>
      </c>
      <c r="K272" s="1">
        <f>Internal_Risks!C285</f>
        <v>0</v>
      </c>
      <c r="L272" s="1">
        <f>Internal_Risks!H285</f>
        <v>0</v>
      </c>
    </row>
    <row r="273" spans="10:12" hidden="1" x14ac:dyDescent="0.3">
      <c r="J273" s="1">
        <f>Internal_Risks!B286</f>
        <v>0</v>
      </c>
      <c r="K273" s="1">
        <f>Internal_Risks!C286</f>
        <v>0</v>
      </c>
      <c r="L273" s="1">
        <f>Internal_Risks!H286</f>
        <v>0</v>
      </c>
    </row>
    <row r="274" spans="10:12" hidden="1" x14ac:dyDescent="0.3">
      <c r="J274" s="1">
        <f>Internal_Risks!B287</f>
        <v>0</v>
      </c>
      <c r="K274" s="1">
        <f>Internal_Risks!C287</f>
        <v>0</v>
      </c>
      <c r="L274" s="1">
        <f>Internal_Risks!H287</f>
        <v>0</v>
      </c>
    </row>
    <row r="275" spans="10:12" hidden="1" x14ac:dyDescent="0.3">
      <c r="J275" s="1">
        <f>Internal_Risks!B288</f>
        <v>0</v>
      </c>
      <c r="K275" s="1">
        <f>Internal_Risks!C288</f>
        <v>0</v>
      </c>
      <c r="L275" s="1">
        <f>Internal_Risks!H288</f>
        <v>0</v>
      </c>
    </row>
    <row r="276" spans="10:12" hidden="1" x14ac:dyDescent="0.3">
      <c r="J276" s="1">
        <f>Internal_Risks!B289</f>
        <v>0</v>
      </c>
      <c r="K276" s="1">
        <f>Internal_Risks!C289</f>
        <v>0</v>
      </c>
      <c r="L276" s="1">
        <f>Internal_Risks!H289</f>
        <v>0</v>
      </c>
    </row>
    <row r="277" spans="10:12" hidden="1" x14ac:dyDescent="0.3">
      <c r="J277" s="1">
        <f>Internal_Risks!B290</f>
        <v>0</v>
      </c>
      <c r="K277" s="1">
        <f>Internal_Risks!C290</f>
        <v>0</v>
      </c>
      <c r="L277" s="1">
        <f>Internal_Risks!H290</f>
        <v>0</v>
      </c>
    </row>
    <row r="278" spans="10:12" hidden="1" x14ac:dyDescent="0.3">
      <c r="J278" s="1">
        <f>Internal_Risks!B291</f>
        <v>0</v>
      </c>
      <c r="K278" s="1">
        <f>Internal_Risks!C291</f>
        <v>0</v>
      </c>
      <c r="L278" s="1">
        <f>Internal_Risks!H291</f>
        <v>0</v>
      </c>
    </row>
    <row r="279" spans="10:12" hidden="1" x14ac:dyDescent="0.3">
      <c r="J279" s="1">
        <f>Internal_Risks!B292</f>
        <v>0</v>
      </c>
      <c r="K279" s="1">
        <f>Internal_Risks!C292</f>
        <v>0</v>
      </c>
      <c r="L279" s="1">
        <f>Internal_Risks!H292</f>
        <v>0</v>
      </c>
    </row>
    <row r="280" spans="10:12" hidden="1" x14ac:dyDescent="0.3">
      <c r="J280" s="1">
        <f>Internal_Risks!B293</f>
        <v>0</v>
      </c>
      <c r="K280" s="1">
        <f>Internal_Risks!C293</f>
        <v>0</v>
      </c>
      <c r="L280" s="1">
        <f>Internal_Risks!H293</f>
        <v>0</v>
      </c>
    </row>
    <row r="281" spans="10:12" hidden="1" x14ac:dyDescent="0.3">
      <c r="J281" s="1">
        <f>Internal_Risks!B294</f>
        <v>0</v>
      </c>
      <c r="K281" s="1">
        <f>Internal_Risks!C294</f>
        <v>0</v>
      </c>
      <c r="L281" s="1">
        <f>Internal_Risks!H294</f>
        <v>0</v>
      </c>
    </row>
    <row r="282" spans="10:12" hidden="1" x14ac:dyDescent="0.3">
      <c r="J282" s="1">
        <f>Internal_Risks!B295</f>
        <v>0</v>
      </c>
      <c r="K282" s="1">
        <f>Internal_Risks!C295</f>
        <v>0</v>
      </c>
      <c r="L282" s="1">
        <f>Internal_Risks!H295</f>
        <v>0</v>
      </c>
    </row>
    <row r="283" spans="10:12" hidden="1" x14ac:dyDescent="0.3">
      <c r="J283" s="1">
        <f>Internal_Risks!B296</f>
        <v>0</v>
      </c>
      <c r="K283" s="1">
        <f>Internal_Risks!C296</f>
        <v>0</v>
      </c>
      <c r="L283" s="1">
        <f>Internal_Risks!H296</f>
        <v>0</v>
      </c>
    </row>
    <row r="284" spans="10:12" hidden="1" x14ac:dyDescent="0.3">
      <c r="J284" s="1">
        <f>Internal_Risks!B297</f>
        <v>0</v>
      </c>
      <c r="K284" s="1">
        <f>Internal_Risks!C297</f>
        <v>0</v>
      </c>
      <c r="L284" s="1">
        <f>Internal_Risks!H297</f>
        <v>0</v>
      </c>
    </row>
    <row r="285" spans="10:12" hidden="1" x14ac:dyDescent="0.3">
      <c r="J285" s="1">
        <f>Internal_Risks!B298</f>
        <v>0</v>
      </c>
      <c r="K285" s="1">
        <f>Internal_Risks!C298</f>
        <v>0</v>
      </c>
      <c r="L285" s="1">
        <f>Internal_Risks!H298</f>
        <v>0</v>
      </c>
    </row>
    <row r="286" spans="10:12" hidden="1" x14ac:dyDescent="0.3">
      <c r="J286" s="1">
        <f>Internal_Risks!B299</f>
        <v>0</v>
      </c>
      <c r="K286" s="1">
        <f>Internal_Risks!C299</f>
        <v>0</v>
      </c>
      <c r="L286" s="1">
        <f>Internal_Risks!H299</f>
        <v>0</v>
      </c>
    </row>
    <row r="287" spans="10:12" hidden="1" x14ac:dyDescent="0.3">
      <c r="J287" s="1">
        <f>Internal_Risks!B300</f>
        <v>0</v>
      </c>
      <c r="K287" s="1">
        <f>Internal_Risks!C300</f>
        <v>0</v>
      </c>
      <c r="L287" s="1">
        <f>Internal_Risks!H300</f>
        <v>0</v>
      </c>
    </row>
    <row r="288" spans="10:12" hidden="1" x14ac:dyDescent="0.3">
      <c r="J288" s="1">
        <f>Internal_Risks!B301</f>
        <v>0</v>
      </c>
      <c r="K288" s="1">
        <f>Internal_Risks!C301</f>
        <v>0</v>
      </c>
      <c r="L288" s="1">
        <f>Internal_Risks!H301</f>
        <v>0</v>
      </c>
    </row>
    <row r="289" spans="10:12" hidden="1" x14ac:dyDescent="0.3">
      <c r="J289" s="1">
        <f>Internal_Risks!B302</f>
        <v>0</v>
      </c>
      <c r="K289" s="1">
        <f>Internal_Risks!C302</f>
        <v>0</v>
      </c>
      <c r="L289" s="1">
        <f>Internal_Risks!H302</f>
        <v>0</v>
      </c>
    </row>
    <row r="290" spans="10:12" hidden="1" x14ac:dyDescent="0.3">
      <c r="J290" s="1">
        <f>Internal_Risks!B303</f>
        <v>0</v>
      </c>
      <c r="K290" s="1">
        <f>Internal_Risks!C303</f>
        <v>0</v>
      </c>
      <c r="L290" s="1">
        <f>Internal_Risks!H303</f>
        <v>0</v>
      </c>
    </row>
    <row r="291" spans="10:12" hidden="1" x14ac:dyDescent="0.3">
      <c r="J291" s="1">
        <f>Internal_Risks!B304</f>
        <v>0</v>
      </c>
      <c r="K291" s="1">
        <f>Internal_Risks!C304</f>
        <v>0</v>
      </c>
      <c r="L291" s="1">
        <f>Internal_Risks!H304</f>
        <v>0</v>
      </c>
    </row>
    <row r="292" spans="10:12" hidden="1" x14ac:dyDescent="0.3">
      <c r="J292" s="1">
        <f>Internal_Risks!B305</f>
        <v>0</v>
      </c>
      <c r="K292" s="1">
        <f>Internal_Risks!C305</f>
        <v>0</v>
      </c>
      <c r="L292" s="1">
        <f>Internal_Risks!H305</f>
        <v>0</v>
      </c>
    </row>
    <row r="293" spans="10:12" hidden="1" x14ac:dyDescent="0.3">
      <c r="J293" s="1">
        <f>Internal_Risks!B306</f>
        <v>0</v>
      </c>
      <c r="K293" s="1">
        <f>Internal_Risks!C306</f>
        <v>0</v>
      </c>
      <c r="L293" s="1">
        <f>Internal_Risks!H306</f>
        <v>0</v>
      </c>
    </row>
    <row r="294" spans="10:12" hidden="1" x14ac:dyDescent="0.3">
      <c r="J294" s="1">
        <f>Internal_Risks!B307</f>
        <v>0</v>
      </c>
      <c r="K294" s="1">
        <f>Internal_Risks!C307</f>
        <v>0</v>
      </c>
      <c r="L294" s="1">
        <f>Internal_Risks!H307</f>
        <v>0</v>
      </c>
    </row>
    <row r="295" spans="10:12" hidden="1" x14ac:dyDescent="0.3">
      <c r="J295" s="1">
        <f>Internal_Risks!B308</f>
        <v>0</v>
      </c>
      <c r="K295" s="1">
        <f>Internal_Risks!C308</f>
        <v>0</v>
      </c>
      <c r="L295" s="1">
        <f>Internal_Risks!H308</f>
        <v>0</v>
      </c>
    </row>
    <row r="296" spans="10:12" hidden="1" x14ac:dyDescent="0.3">
      <c r="J296" s="1">
        <f>Internal_Risks!B309</f>
        <v>0</v>
      </c>
      <c r="K296" s="1">
        <f>Internal_Risks!C309</f>
        <v>0</v>
      </c>
      <c r="L296" s="1">
        <f>Internal_Risks!H309</f>
        <v>0</v>
      </c>
    </row>
    <row r="297" spans="10:12" hidden="1" x14ac:dyDescent="0.3">
      <c r="J297" s="1">
        <f>Internal_Risks!B310</f>
        <v>0</v>
      </c>
      <c r="K297" s="1">
        <f>Internal_Risks!C310</f>
        <v>0</v>
      </c>
      <c r="L297" s="1">
        <f>Internal_Risks!H310</f>
        <v>0</v>
      </c>
    </row>
    <row r="298" spans="10:12" hidden="1" x14ac:dyDescent="0.3">
      <c r="J298" s="1">
        <f>Internal_Risks!B311</f>
        <v>0</v>
      </c>
      <c r="K298" s="1">
        <f>Internal_Risks!C311</f>
        <v>0</v>
      </c>
      <c r="L298" s="1">
        <f>Internal_Risks!H311</f>
        <v>0</v>
      </c>
    </row>
    <row r="299" spans="10:12" hidden="1" x14ac:dyDescent="0.3">
      <c r="J299" s="1">
        <f>Internal_Risks!B312</f>
        <v>0</v>
      </c>
      <c r="K299" s="1">
        <f>Internal_Risks!C312</f>
        <v>0</v>
      </c>
      <c r="L299" s="1">
        <f>Internal_Risks!H312</f>
        <v>0</v>
      </c>
    </row>
    <row r="300" spans="10:12" hidden="1" x14ac:dyDescent="0.3">
      <c r="J300" s="1">
        <f>Internal_Risks!B313</f>
        <v>0</v>
      </c>
      <c r="K300" s="1">
        <f>Internal_Risks!C313</f>
        <v>0</v>
      </c>
      <c r="L300" s="1">
        <f>Internal_Risks!H313</f>
        <v>0</v>
      </c>
    </row>
    <row r="301" spans="10:12" hidden="1" x14ac:dyDescent="0.3">
      <c r="J301" s="1">
        <f>Internal_Risks!B314</f>
        <v>0</v>
      </c>
      <c r="K301" s="1">
        <f>Internal_Risks!C314</f>
        <v>0</v>
      </c>
      <c r="L301" s="1">
        <f>Internal_Risks!H314</f>
        <v>0</v>
      </c>
    </row>
    <row r="302" spans="10:12" hidden="1" x14ac:dyDescent="0.3">
      <c r="J302" s="1">
        <f>Internal_Risks!B315</f>
        <v>0</v>
      </c>
      <c r="K302" s="1">
        <f>Internal_Risks!C315</f>
        <v>0</v>
      </c>
      <c r="L302" s="1">
        <f>Internal_Risks!H315</f>
        <v>0</v>
      </c>
    </row>
    <row r="303" spans="10:12" hidden="1" x14ac:dyDescent="0.3">
      <c r="J303" s="1">
        <f>Internal_Risks!B316</f>
        <v>0</v>
      </c>
      <c r="K303" s="1">
        <f>Internal_Risks!C316</f>
        <v>0</v>
      </c>
      <c r="L303" s="1">
        <f>Internal_Risks!H316</f>
        <v>0</v>
      </c>
    </row>
    <row r="304" spans="10:12" hidden="1" x14ac:dyDescent="0.3">
      <c r="J304" s="1">
        <f>Internal_Risks!B317</f>
        <v>0</v>
      </c>
      <c r="K304" s="1">
        <f>Internal_Risks!C317</f>
        <v>0</v>
      </c>
      <c r="L304" s="1">
        <f>Internal_Risks!H317</f>
        <v>0</v>
      </c>
    </row>
    <row r="305" spans="10:12" hidden="1" x14ac:dyDescent="0.3">
      <c r="J305" s="1">
        <f>Internal_Risks!B318</f>
        <v>0</v>
      </c>
      <c r="K305" s="1">
        <f>Internal_Risks!C318</f>
        <v>0</v>
      </c>
      <c r="L305" s="1">
        <f>Internal_Risks!H318</f>
        <v>0</v>
      </c>
    </row>
    <row r="306" spans="10:12" hidden="1" x14ac:dyDescent="0.3">
      <c r="J306" s="1">
        <f>Internal_Risks!B319</f>
        <v>0</v>
      </c>
      <c r="K306" s="1">
        <f>Internal_Risks!C319</f>
        <v>0</v>
      </c>
      <c r="L306" s="1">
        <f>Internal_Risks!H319</f>
        <v>0</v>
      </c>
    </row>
    <row r="307" spans="10:12" hidden="1" x14ac:dyDescent="0.3">
      <c r="J307" s="1">
        <f>Internal_Risks!B320</f>
        <v>0</v>
      </c>
      <c r="K307" s="1">
        <f>Internal_Risks!C320</f>
        <v>0</v>
      </c>
      <c r="L307" s="1">
        <f>Internal_Risks!H320</f>
        <v>0</v>
      </c>
    </row>
    <row r="308" spans="10:12" hidden="1" x14ac:dyDescent="0.3">
      <c r="J308" s="1">
        <f>Internal_Risks!B321</f>
        <v>0</v>
      </c>
      <c r="K308" s="1">
        <f>Internal_Risks!C321</f>
        <v>0</v>
      </c>
      <c r="L308" s="1">
        <f>Internal_Risks!H321</f>
        <v>0</v>
      </c>
    </row>
    <row r="309" spans="10:12" hidden="1" x14ac:dyDescent="0.3">
      <c r="J309" s="1">
        <f>Internal_Risks!B322</f>
        <v>0</v>
      </c>
      <c r="K309" s="1">
        <f>Internal_Risks!C322</f>
        <v>0</v>
      </c>
      <c r="L309" s="1">
        <f>Internal_Risks!H322</f>
        <v>0</v>
      </c>
    </row>
    <row r="310" spans="10:12" hidden="1" x14ac:dyDescent="0.3">
      <c r="J310" s="1">
        <f>Internal_Risks!B323</f>
        <v>0</v>
      </c>
      <c r="K310" s="1">
        <f>Internal_Risks!C323</f>
        <v>0</v>
      </c>
      <c r="L310" s="1">
        <f>Internal_Risks!H323</f>
        <v>0</v>
      </c>
    </row>
    <row r="311" spans="10:12" hidden="1" x14ac:dyDescent="0.3">
      <c r="J311" s="1">
        <f>Internal_Risks!B324</f>
        <v>0</v>
      </c>
      <c r="K311" s="1">
        <f>Internal_Risks!C324</f>
        <v>0</v>
      </c>
      <c r="L311" s="1">
        <f>Internal_Risks!H324</f>
        <v>0</v>
      </c>
    </row>
    <row r="312" spans="10:12" hidden="1" x14ac:dyDescent="0.3">
      <c r="J312" s="1">
        <f>Internal_Risks!B325</f>
        <v>0</v>
      </c>
      <c r="K312" s="1">
        <f>Internal_Risks!C325</f>
        <v>0</v>
      </c>
      <c r="L312" s="1">
        <f>Internal_Risks!H325</f>
        <v>0</v>
      </c>
    </row>
    <row r="313" spans="10:12" hidden="1" x14ac:dyDescent="0.3">
      <c r="J313" s="1">
        <f>Internal_Risks!B326</f>
        <v>0</v>
      </c>
      <c r="K313" s="1">
        <f>Internal_Risks!C326</f>
        <v>0</v>
      </c>
      <c r="L313" s="1">
        <f>Internal_Risks!H326</f>
        <v>0</v>
      </c>
    </row>
    <row r="314" spans="10:12" hidden="1" x14ac:dyDescent="0.3">
      <c r="J314" s="1">
        <f>Internal_Risks!B327</f>
        <v>0</v>
      </c>
      <c r="K314" s="1">
        <f>Internal_Risks!C327</f>
        <v>0</v>
      </c>
      <c r="L314" s="1">
        <f>Internal_Risks!H327</f>
        <v>0</v>
      </c>
    </row>
    <row r="315" spans="10:12" hidden="1" x14ac:dyDescent="0.3">
      <c r="J315" s="1">
        <f>Internal_Risks!B328</f>
        <v>0</v>
      </c>
      <c r="K315" s="1">
        <f>Internal_Risks!C328</f>
        <v>0</v>
      </c>
      <c r="L315" s="1">
        <f>Internal_Risks!H328</f>
        <v>0</v>
      </c>
    </row>
    <row r="316" spans="10:12" hidden="1" x14ac:dyDescent="0.3">
      <c r="J316" s="1">
        <f>Internal_Risks!B329</f>
        <v>0</v>
      </c>
      <c r="K316" s="1">
        <f>Internal_Risks!C329</f>
        <v>0</v>
      </c>
      <c r="L316" s="1">
        <f>Internal_Risks!H329</f>
        <v>0</v>
      </c>
    </row>
    <row r="317" spans="10:12" hidden="1" x14ac:dyDescent="0.3">
      <c r="J317" s="1">
        <f>Internal_Risks!B330</f>
        <v>0</v>
      </c>
      <c r="K317" s="1">
        <f>Internal_Risks!C330</f>
        <v>0</v>
      </c>
      <c r="L317" s="1">
        <f>Internal_Risks!H330</f>
        <v>0</v>
      </c>
    </row>
    <row r="318" spans="10:12" hidden="1" x14ac:dyDescent="0.3">
      <c r="J318" s="1">
        <f>Internal_Risks!B331</f>
        <v>0</v>
      </c>
      <c r="K318" s="1">
        <f>Internal_Risks!C331</f>
        <v>0</v>
      </c>
      <c r="L318" s="1">
        <f>Internal_Risks!H331</f>
        <v>0</v>
      </c>
    </row>
    <row r="319" spans="10:12" hidden="1" x14ac:dyDescent="0.3">
      <c r="J319" s="1">
        <f>Internal_Risks!B332</f>
        <v>0</v>
      </c>
      <c r="K319" s="1">
        <f>Internal_Risks!C332</f>
        <v>0</v>
      </c>
      <c r="L319" s="1">
        <f>Internal_Risks!H332</f>
        <v>0</v>
      </c>
    </row>
    <row r="320" spans="10:12" hidden="1" x14ac:dyDescent="0.3">
      <c r="J320" s="1">
        <f>Internal_Risks!B333</f>
        <v>0</v>
      </c>
      <c r="K320" s="1">
        <f>Internal_Risks!C333</f>
        <v>0</v>
      </c>
      <c r="L320" s="1">
        <f>Internal_Risks!H333</f>
        <v>0</v>
      </c>
    </row>
    <row r="321" spans="10:12" hidden="1" x14ac:dyDescent="0.3">
      <c r="J321" s="1">
        <f>Internal_Risks!B334</f>
        <v>0</v>
      </c>
      <c r="K321" s="1">
        <f>Internal_Risks!C334</f>
        <v>0</v>
      </c>
      <c r="L321" s="1">
        <f>Internal_Risks!H334</f>
        <v>0</v>
      </c>
    </row>
    <row r="322" spans="10:12" hidden="1" x14ac:dyDescent="0.3">
      <c r="J322" s="1">
        <f>Internal_Risks!B335</f>
        <v>0</v>
      </c>
      <c r="K322" s="1">
        <f>Internal_Risks!C335</f>
        <v>0</v>
      </c>
      <c r="L322" s="1">
        <f>Internal_Risks!H335</f>
        <v>0</v>
      </c>
    </row>
    <row r="323" spans="10:12" hidden="1" x14ac:dyDescent="0.3">
      <c r="J323" s="1">
        <f>Internal_Risks!B336</f>
        <v>0</v>
      </c>
      <c r="K323" s="1">
        <f>Internal_Risks!C336</f>
        <v>0</v>
      </c>
      <c r="L323" s="1">
        <f>Internal_Risks!H336</f>
        <v>0</v>
      </c>
    </row>
    <row r="324" spans="10:12" hidden="1" x14ac:dyDescent="0.3">
      <c r="J324" s="1">
        <f>Internal_Risks!B337</f>
        <v>0</v>
      </c>
      <c r="K324" s="1">
        <f>Internal_Risks!C337</f>
        <v>0</v>
      </c>
      <c r="L324" s="1">
        <f>Internal_Risks!H337</f>
        <v>0</v>
      </c>
    </row>
    <row r="325" spans="10:12" hidden="1" x14ac:dyDescent="0.3">
      <c r="J325" s="1">
        <f>Internal_Risks!B338</f>
        <v>0</v>
      </c>
      <c r="K325" s="1">
        <f>Internal_Risks!C338</f>
        <v>0</v>
      </c>
      <c r="L325" s="1">
        <f>Internal_Risks!H338</f>
        <v>0</v>
      </c>
    </row>
    <row r="326" spans="10:12" hidden="1" x14ac:dyDescent="0.3">
      <c r="J326" s="1">
        <f>Internal_Risks!B339</f>
        <v>0</v>
      </c>
      <c r="K326" s="1">
        <f>Internal_Risks!C339</f>
        <v>0</v>
      </c>
      <c r="L326" s="1">
        <f>Internal_Risks!H339</f>
        <v>0</v>
      </c>
    </row>
    <row r="327" spans="10:12" hidden="1" x14ac:dyDescent="0.3">
      <c r="J327" s="1">
        <f>Internal_Risks!B340</f>
        <v>0</v>
      </c>
      <c r="K327" s="1">
        <f>Internal_Risks!C340</f>
        <v>0</v>
      </c>
      <c r="L327" s="1">
        <f>Internal_Risks!H340</f>
        <v>0</v>
      </c>
    </row>
    <row r="328" spans="10:12" hidden="1" x14ac:dyDescent="0.3">
      <c r="J328" s="1">
        <f>Internal_Risks!B341</f>
        <v>0</v>
      </c>
      <c r="K328" s="1">
        <f>Internal_Risks!C341</f>
        <v>0</v>
      </c>
      <c r="L328" s="1">
        <f>Internal_Risks!H341</f>
        <v>0</v>
      </c>
    </row>
    <row r="329" spans="10:12" hidden="1" x14ac:dyDescent="0.3">
      <c r="J329" s="1">
        <f>Internal_Risks!B342</f>
        <v>0</v>
      </c>
      <c r="K329" s="1">
        <f>Internal_Risks!C342</f>
        <v>0</v>
      </c>
      <c r="L329" s="1">
        <f>Internal_Risks!H342</f>
        <v>0</v>
      </c>
    </row>
    <row r="330" spans="10:12" hidden="1" x14ac:dyDescent="0.3">
      <c r="J330" s="1">
        <f>Internal_Risks!B343</f>
        <v>0</v>
      </c>
      <c r="K330" s="1">
        <f>Internal_Risks!C343</f>
        <v>0</v>
      </c>
      <c r="L330" s="1">
        <f>Internal_Risks!H343</f>
        <v>0</v>
      </c>
    </row>
    <row r="331" spans="10:12" hidden="1" x14ac:dyDescent="0.3">
      <c r="J331" s="1">
        <f>Internal_Risks!B344</f>
        <v>0</v>
      </c>
      <c r="K331" s="1">
        <f>Internal_Risks!C344</f>
        <v>0</v>
      </c>
      <c r="L331" s="1">
        <f>Internal_Risks!H344</f>
        <v>0</v>
      </c>
    </row>
    <row r="332" spans="10:12" hidden="1" x14ac:dyDescent="0.3">
      <c r="J332" s="1">
        <f>Internal_Risks!B345</f>
        <v>0</v>
      </c>
      <c r="K332" s="1">
        <f>Internal_Risks!C345</f>
        <v>0</v>
      </c>
      <c r="L332" s="1">
        <f>Internal_Risks!H345</f>
        <v>0</v>
      </c>
    </row>
    <row r="333" spans="10:12" hidden="1" x14ac:dyDescent="0.3">
      <c r="J333" s="1">
        <f>Internal_Risks!B346</f>
        <v>0</v>
      </c>
      <c r="K333" s="1">
        <f>Internal_Risks!C346</f>
        <v>0</v>
      </c>
      <c r="L333" s="1">
        <f>Internal_Risks!H346</f>
        <v>0</v>
      </c>
    </row>
    <row r="334" spans="10:12" hidden="1" x14ac:dyDescent="0.3">
      <c r="J334" s="1">
        <f>Internal_Risks!B347</f>
        <v>0</v>
      </c>
      <c r="K334" s="1">
        <f>Internal_Risks!C347</f>
        <v>0</v>
      </c>
      <c r="L334" s="1">
        <f>Internal_Risks!H347</f>
        <v>0</v>
      </c>
    </row>
    <row r="335" spans="10:12" hidden="1" x14ac:dyDescent="0.3">
      <c r="J335" s="1">
        <f>Internal_Risks!B348</f>
        <v>0</v>
      </c>
      <c r="K335" s="1">
        <f>Internal_Risks!C348</f>
        <v>0</v>
      </c>
      <c r="L335" s="1">
        <f>Internal_Risks!H348</f>
        <v>0</v>
      </c>
    </row>
    <row r="336" spans="10:12" hidden="1" x14ac:dyDescent="0.3">
      <c r="J336" s="1">
        <f>Internal_Risks!B349</f>
        <v>0</v>
      </c>
      <c r="K336" s="1">
        <f>Internal_Risks!C349</f>
        <v>0</v>
      </c>
      <c r="L336" s="1">
        <f>Internal_Risks!H349</f>
        <v>0</v>
      </c>
    </row>
    <row r="337" spans="10:12" hidden="1" x14ac:dyDescent="0.3">
      <c r="J337" s="1">
        <f>Internal_Risks!B350</f>
        <v>0</v>
      </c>
      <c r="K337" s="1">
        <f>Internal_Risks!C350</f>
        <v>0</v>
      </c>
      <c r="L337" s="1">
        <f>Internal_Risks!H350</f>
        <v>0</v>
      </c>
    </row>
    <row r="338" spans="10:12" hidden="1" x14ac:dyDescent="0.3">
      <c r="J338" s="1">
        <f>Internal_Risks!B351</f>
        <v>0</v>
      </c>
      <c r="K338" s="1">
        <f>Internal_Risks!C351</f>
        <v>0</v>
      </c>
      <c r="L338" s="1">
        <f>Internal_Risks!H351</f>
        <v>0</v>
      </c>
    </row>
    <row r="339" spans="10:12" hidden="1" x14ac:dyDescent="0.3">
      <c r="J339" s="1">
        <f>Internal_Risks!B352</f>
        <v>0</v>
      </c>
      <c r="K339" s="1">
        <f>Internal_Risks!C352</f>
        <v>0</v>
      </c>
      <c r="L339" s="1">
        <f>Internal_Risks!H352</f>
        <v>0</v>
      </c>
    </row>
    <row r="340" spans="10:12" hidden="1" x14ac:dyDescent="0.3">
      <c r="J340" s="1">
        <f>Internal_Risks!B353</f>
        <v>0</v>
      </c>
      <c r="K340" s="1">
        <f>Internal_Risks!C353</f>
        <v>0</v>
      </c>
      <c r="L340" s="1">
        <f>Internal_Risks!H353</f>
        <v>0</v>
      </c>
    </row>
    <row r="341" spans="10:12" hidden="1" x14ac:dyDescent="0.3">
      <c r="J341" s="1">
        <f>Internal_Risks!B354</f>
        <v>0</v>
      </c>
      <c r="K341" s="1">
        <f>Internal_Risks!C354</f>
        <v>0</v>
      </c>
      <c r="L341" s="1">
        <f>Internal_Risks!H354</f>
        <v>0</v>
      </c>
    </row>
    <row r="342" spans="10:12" hidden="1" x14ac:dyDescent="0.3">
      <c r="J342" s="1">
        <f>Internal_Risks!B355</f>
        <v>0</v>
      </c>
      <c r="K342" s="1">
        <f>Internal_Risks!C355</f>
        <v>0</v>
      </c>
      <c r="L342" s="1">
        <f>Internal_Risks!H355</f>
        <v>0</v>
      </c>
    </row>
    <row r="343" spans="10:12" hidden="1" x14ac:dyDescent="0.3">
      <c r="J343" s="1">
        <f>Internal_Risks!B356</f>
        <v>0</v>
      </c>
      <c r="K343" s="1">
        <f>Internal_Risks!C356</f>
        <v>0</v>
      </c>
      <c r="L343" s="1">
        <f>Internal_Risks!H356</f>
        <v>0</v>
      </c>
    </row>
    <row r="344" spans="10:12" hidden="1" x14ac:dyDescent="0.3">
      <c r="J344" s="1">
        <f>Internal_Risks!B357</f>
        <v>0</v>
      </c>
      <c r="K344" s="1">
        <f>Internal_Risks!C357</f>
        <v>0</v>
      </c>
      <c r="L344" s="1">
        <f>Internal_Risks!H357</f>
        <v>0</v>
      </c>
    </row>
    <row r="345" spans="10:12" hidden="1" x14ac:dyDescent="0.3">
      <c r="J345" s="1">
        <f>Internal_Risks!B358</f>
        <v>0</v>
      </c>
      <c r="K345" s="1">
        <f>Internal_Risks!C358</f>
        <v>0</v>
      </c>
      <c r="L345" s="1">
        <f>Internal_Risks!H358</f>
        <v>0</v>
      </c>
    </row>
    <row r="346" spans="10:12" hidden="1" x14ac:dyDescent="0.3">
      <c r="J346" s="1">
        <f>Internal_Risks!B359</f>
        <v>0</v>
      </c>
      <c r="K346" s="1">
        <f>Internal_Risks!C359</f>
        <v>0</v>
      </c>
      <c r="L346" s="1">
        <f>Internal_Risks!H359</f>
        <v>0</v>
      </c>
    </row>
    <row r="347" spans="10:12" hidden="1" x14ac:dyDescent="0.3">
      <c r="J347" s="1">
        <f>Internal_Risks!B360</f>
        <v>0</v>
      </c>
      <c r="K347" s="1">
        <f>Internal_Risks!C360</f>
        <v>0</v>
      </c>
      <c r="L347" s="1">
        <f>Internal_Risks!H360</f>
        <v>0</v>
      </c>
    </row>
    <row r="348" spans="10:12" hidden="1" x14ac:dyDescent="0.3">
      <c r="J348" s="1">
        <f>Internal_Risks!B361</f>
        <v>0</v>
      </c>
      <c r="K348" s="1">
        <f>Internal_Risks!C361</f>
        <v>0</v>
      </c>
      <c r="L348" s="1">
        <f>Internal_Risks!H361</f>
        <v>0</v>
      </c>
    </row>
    <row r="349" spans="10:12" hidden="1" x14ac:dyDescent="0.3">
      <c r="J349" s="1">
        <f>Internal_Risks!B362</f>
        <v>0</v>
      </c>
      <c r="K349" s="1">
        <f>Internal_Risks!C362</f>
        <v>0</v>
      </c>
      <c r="L349" s="1">
        <f>Internal_Risks!H362</f>
        <v>0</v>
      </c>
    </row>
    <row r="350" spans="10:12" hidden="1" x14ac:dyDescent="0.3">
      <c r="J350" s="1">
        <f>Internal_Risks!B363</f>
        <v>0</v>
      </c>
      <c r="K350" s="1">
        <f>Internal_Risks!C363</f>
        <v>0</v>
      </c>
      <c r="L350" s="1">
        <f>Internal_Risks!H363</f>
        <v>0</v>
      </c>
    </row>
    <row r="351" spans="10:12" hidden="1" x14ac:dyDescent="0.3">
      <c r="J351" s="1">
        <f>Internal_Risks!B364</f>
        <v>0</v>
      </c>
      <c r="K351" s="1">
        <f>Internal_Risks!C364</f>
        <v>0</v>
      </c>
      <c r="L351" s="1">
        <f>Internal_Risks!H364</f>
        <v>0</v>
      </c>
    </row>
    <row r="352" spans="10:12" hidden="1" x14ac:dyDescent="0.3">
      <c r="J352" s="1">
        <f>Internal_Risks!B365</f>
        <v>0</v>
      </c>
      <c r="K352" s="1">
        <f>Internal_Risks!C365</f>
        <v>0</v>
      </c>
      <c r="L352" s="1">
        <f>Internal_Risks!H365</f>
        <v>0</v>
      </c>
    </row>
    <row r="353" spans="10:12" hidden="1" x14ac:dyDescent="0.3">
      <c r="J353" s="1">
        <f>Internal_Risks!B366</f>
        <v>0</v>
      </c>
      <c r="K353" s="1">
        <f>Internal_Risks!C366</f>
        <v>0</v>
      </c>
      <c r="L353" s="1">
        <f>Internal_Risks!H366</f>
        <v>0</v>
      </c>
    </row>
    <row r="354" spans="10:12" hidden="1" x14ac:dyDescent="0.3">
      <c r="J354" s="1">
        <f>Internal_Risks!B367</f>
        <v>0</v>
      </c>
      <c r="K354" s="1">
        <f>Internal_Risks!C367</f>
        <v>0</v>
      </c>
      <c r="L354" s="1">
        <f>Internal_Risks!H367</f>
        <v>0</v>
      </c>
    </row>
    <row r="355" spans="10:12" hidden="1" x14ac:dyDescent="0.3">
      <c r="J355" s="1">
        <f>Internal_Risks!B368</f>
        <v>0</v>
      </c>
      <c r="K355" s="1">
        <f>Internal_Risks!C368</f>
        <v>0</v>
      </c>
      <c r="L355" s="1">
        <f>Internal_Risks!H368</f>
        <v>0</v>
      </c>
    </row>
    <row r="356" spans="10:12" hidden="1" x14ac:dyDescent="0.3">
      <c r="J356" s="1">
        <f>Internal_Risks!B369</f>
        <v>0</v>
      </c>
      <c r="K356" s="1">
        <f>Internal_Risks!C369</f>
        <v>0</v>
      </c>
      <c r="L356" s="1">
        <f>Internal_Risks!H369</f>
        <v>0</v>
      </c>
    </row>
    <row r="357" spans="10:12" hidden="1" x14ac:dyDescent="0.3">
      <c r="J357" s="1">
        <f>Internal_Risks!B370</f>
        <v>0</v>
      </c>
      <c r="K357" s="1">
        <f>Internal_Risks!C370</f>
        <v>0</v>
      </c>
      <c r="L357" s="1">
        <f>Internal_Risks!H370</f>
        <v>0</v>
      </c>
    </row>
    <row r="358" spans="10:12" hidden="1" x14ac:dyDescent="0.3">
      <c r="J358" s="1">
        <f>Internal_Risks!B371</f>
        <v>0</v>
      </c>
      <c r="K358" s="1">
        <f>Internal_Risks!C371</f>
        <v>0</v>
      </c>
      <c r="L358" s="1">
        <f>Internal_Risks!H371</f>
        <v>0</v>
      </c>
    </row>
    <row r="359" spans="10:12" hidden="1" x14ac:dyDescent="0.3">
      <c r="J359" s="1">
        <f>Internal_Risks!B372</f>
        <v>0</v>
      </c>
      <c r="K359" s="1">
        <f>Internal_Risks!C372</f>
        <v>0</v>
      </c>
      <c r="L359" s="1">
        <f>Internal_Risks!H372</f>
        <v>0</v>
      </c>
    </row>
    <row r="360" spans="10:12" hidden="1" x14ac:dyDescent="0.3">
      <c r="J360" s="1">
        <f>Internal_Risks!B373</f>
        <v>0</v>
      </c>
      <c r="K360" s="1">
        <f>Internal_Risks!C373</f>
        <v>0</v>
      </c>
      <c r="L360" s="1">
        <f>Internal_Risks!H373</f>
        <v>0</v>
      </c>
    </row>
    <row r="361" spans="10:12" hidden="1" x14ac:dyDescent="0.3">
      <c r="J361" s="1">
        <f>Internal_Risks!B374</f>
        <v>0</v>
      </c>
      <c r="K361" s="1">
        <f>Internal_Risks!C374</f>
        <v>0</v>
      </c>
      <c r="L361" s="1">
        <f>Internal_Risks!H374</f>
        <v>0</v>
      </c>
    </row>
    <row r="362" spans="10:12" hidden="1" x14ac:dyDescent="0.3">
      <c r="J362" s="1">
        <f>Internal_Risks!B375</f>
        <v>0</v>
      </c>
      <c r="K362" s="1">
        <f>Internal_Risks!C375</f>
        <v>0</v>
      </c>
      <c r="L362" s="1">
        <f>Internal_Risks!H375</f>
        <v>0</v>
      </c>
    </row>
    <row r="363" spans="10:12" hidden="1" x14ac:dyDescent="0.3">
      <c r="J363" s="1">
        <f>Internal_Risks!B376</f>
        <v>0</v>
      </c>
      <c r="K363" s="1">
        <f>Internal_Risks!C376</f>
        <v>0</v>
      </c>
      <c r="L363" s="1">
        <f>Internal_Risks!H376</f>
        <v>0</v>
      </c>
    </row>
    <row r="364" spans="10:12" hidden="1" x14ac:dyDescent="0.3">
      <c r="J364" s="1">
        <f>Internal_Risks!B377</f>
        <v>0</v>
      </c>
      <c r="K364" s="1">
        <f>Internal_Risks!C377</f>
        <v>0</v>
      </c>
      <c r="L364" s="1">
        <f>Internal_Risks!H377</f>
        <v>0</v>
      </c>
    </row>
    <row r="365" spans="10:12" hidden="1" x14ac:dyDescent="0.3">
      <c r="J365" s="1">
        <f>Internal_Risks!B378</f>
        <v>0</v>
      </c>
      <c r="K365" s="1">
        <f>Internal_Risks!C378</f>
        <v>0</v>
      </c>
      <c r="L365" s="1">
        <f>Internal_Risks!H378</f>
        <v>0</v>
      </c>
    </row>
    <row r="366" spans="10:12" hidden="1" x14ac:dyDescent="0.3">
      <c r="J366" s="1">
        <f>Internal_Risks!B379</f>
        <v>0</v>
      </c>
      <c r="K366" s="1">
        <f>Internal_Risks!C379</f>
        <v>0</v>
      </c>
      <c r="L366" s="1">
        <f>Internal_Risks!H379</f>
        <v>0</v>
      </c>
    </row>
    <row r="367" spans="10:12" hidden="1" x14ac:dyDescent="0.3">
      <c r="J367" s="1">
        <f>Internal_Risks!B380</f>
        <v>0</v>
      </c>
      <c r="K367" s="1">
        <f>Internal_Risks!C380</f>
        <v>0</v>
      </c>
      <c r="L367" s="1">
        <f>Internal_Risks!H380</f>
        <v>0</v>
      </c>
    </row>
    <row r="368" spans="10:12" hidden="1" x14ac:dyDescent="0.3">
      <c r="J368" s="1">
        <f>Internal_Risks!B381</f>
        <v>0</v>
      </c>
      <c r="K368" s="1">
        <f>Internal_Risks!C381</f>
        <v>0</v>
      </c>
      <c r="L368" s="1">
        <f>Internal_Risks!H381</f>
        <v>0</v>
      </c>
    </row>
    <row r="369" spans="10:12" hidden="1" x14ac:dyDescent="0.3">
      <c r="J369" s="1">
        <f>Internal_Risks!B382</f>
        <v>0</v>
      </c>
      <c r="K369" s="1">
        <f>Internal_Risks!C382</f>
        <v>0</v>
      </c>
      <c r="L369" s="1">
        <f>Internal_Risks!H382</f>
        <v>0</v>
      </c>
    </row>
    <row r="370" spans="10:12" hidden="1" x14ac:dyDescent="0.3">
      <c r="J370" s="1">
        <f>Internal_Risks!B383</f>
        <v>0</v>
      </c>
      <c r="K370" s="1">
        <f>Internal_Risks!C383</f>
        <v>0</v>
      </c>
      <c r="L370" s="1">
        <f>Internal_Risks!H383</f>
        <v>0</v>
      </c>
    </row>
    <row r="371" spans="10:12" hidden="1" x14ac:dyDescent="0.3">
      <c r="J371" s="1">
        <f>Internal_Risks!B384</f>
        <v>0</v>
      </c>
      <c r="K371" s="1">
        <f>Internal_Risks!C384</f>
        <v>0</v>
      </c>
      <c r="L371" s="1">
        <f>Internal_Risks!H384</f>
        <v>0</v>
      </c>
    </row>
    <row r="372" spans="10:12" hidden="1" x14ac:dyDescent="0.3">
      <c r="J372" s="1">
        <f>Internal_Risks!B385</f>
        <v>0</v>
      </c>
      <c r="K372" s="1">
        <f>Internal_Risks!C385</f>
        <v>0</v>
      </c>
      <c r="L372" s="1">
        <f>Internal_Risks!H385</f>
        <v>0</v>
      </c>
    </row>
    <row r="373" spans="10:12" hidden="1" x14ac:dyDescent="0.3">
      <c r="J373" s="1">
        <f>Internal_Risks!B386</f>
        <v>0</v>
      </c>
      <c r="K373" s="1">
        <f>Internal_Risks!C386</f>
        <v>0</v>
      </c>
      <c r="L373" s="1">
        <f>Internal_Risks!H386</f>
        <v>0</v>
      </c>
    </row>
    <row r="374" spans="10:12" hidden="1" x14ac:dyDescent="0.3">
      <c r="J374" s="1">
        <f>Internal_Risks!B387</f>
        <v>0</v>
      </c>
      <c r="K374" s="1">
        <f>Internal_Risks!C387</f>
        <v>0</v>
      </c>
      <c r="L374" s="1">
        <f>Internal_Risks!H387</f>
        <v>0</v>
      </c>
    </row>
    <row r="375" spans="10:12" hidden="1" x14ac:dyDescent="0.3">
      <c r="J375" s="1">
        <f>Internal_Risks!B388</f>
        <v>0</v>
      </c>
      <c r="K375" s="1">
        <f>Internal_Risks!C388</f>
        <v>0</v>
      </c>
      <c r="L375" s="1">
        <f>Internal_Risks!H388</f>
        <v>0</v>
      </c>
    </row>
    <row r="376" spans="10:12" hidden="1" x14ac:dyDescent="0.3">
      <c r="J376" s="1">
        <f>Internal_Risks!B389</f>
        <v>0</v>
      </c>
      <c r="K376" s="1">
        <f>Internal_Risks!C389</f>
        <v>0</v>
      </c>
      <c r="L376" s="1">
        <f>Internal_Risks!H389</f>
        <v>0</v>
      </c>
    </row>
    <row r="377" spans="10:12" hidden="1" x14ac:dyDescent="0.3">
      <c r="J377" s="1">
        <f>Internal_Risks!B390</f>
        <v>0</v>
      </c>
      <c r="K377" s="1">
        <f>Internal_Risks!C390</f>
        <v>0</v>
      </c>
      <c r="L377" s="1">
        <f>Internal_Risks!H390</f>
        <v>0</v>
      </c>
    </row>
    <row r="378" spans="10:12" hidden="1" x14ac:dyDescent="0.3">
      <c r="J378" s="1">
        <f>Internal_Risks!B391</f>
        <v>0</v>
      </c>
      <c r="K378" s="1">
        <f>Internal_Risks!C391</f>
        <v>0</v>
      </c>
      <c r="L378" s="1">
        <f>Internal_Risks!H391</f>
        <v>0</v>
      </c>
    </row>
    <row r="379" spans="10:12" hidden="1" x14ac:dyDescent="0.3">
      <c r="J379" s="1">
        <f>Internal_Risks!B392</f>
        <v>0</v>
      </c>
      <c r="K379" s="1">
        <f>Internal_Risks!C392</f>
        <v>0</v>
      </c>
      <c r="L379" s="1">
        <f>Internal_Risks!H392</f>
        <v>0</v>
      </c>
    </row>
    <row r="380" spans="10:12" hidden="1" x14ac:dyDescent="0.3">
      <c r="J380" s="1">
        <f>Internal_Risks!B393</f>
        <v>0</v>
      </c>
      <c r="K380" s="1">
        <f>Internal_Risks!C393</f>
        <v>0</v>
      </c>
      <c r="L380" s="1">
        <f>Internal_Risks!H393</f>
        <v>0</v>
      </c>
    </row>
    <row r="381" spans="10:12" hidden="1" x14ac:dyDescent="0.3">
      <c r="J381" s="1">
        <f>Internal_Risks!B394</f>
        <v>0</v>
      </c>
      <c r="K381" s="1">
        <f>Internal_Risks!C394</f>
        <v>0</v>
      </c>
      <c r="L381" s="1">
        <f>Internal_Risks!H394</f>
        <v>0</v>
      </c>
    </row>
    <row r="382" spans="10:12" hidden="1" x14ac:dyDescent="0.3">
      <c r="J382" s="1">
        <f>Internal_Risks!B395</f>
        <v>0</v>
      </c>
      <c r="K382" s="1">
        <f>Internal_Risks!C395</f>
        <v>0</v>
      </c>
      <c r="L382" s="1">
        <f>Internal_Risks!H395</f>
        <v>0</v>
      </c>
    </row>
    <row r="383" spans="10:12" hidden="1" x14ac:dyDescent="0.3">
      <c r="J383" s="1">
        <f>Internal_Risks!B396</f>
        <v>0</v>
      </c>
      <c r="K383" s="1">
        <f>Internal_Risks!C396</f>
        <v>0</v>
      </c>
      <c r="L383" s="1">
        <f>Internal_Risks!H396</f>
        <v>0</v>
      </c>
    </row>
    <row r="384" spans="10:12" hidden="1" x14ac:dyDescent="0.3">
      <c r="J384" s="1">
        <f>Internal_Risks!B397</f>
        <v>0</v>
      </c>
      <c r="K384" s="1">
        <f>Internal_Risks!C397</f>
        <v>0</v>
      </c>
      <c r="L384" s="1">
        <f>Internal_Risks!H397</f>
        <v>0</v>
      </c>
    </row>
    <row r="385" spans="10:12" hidden="1" x14ac:dyDescent="0.3">
      <c r="J385" s="1">
        <f>Internal_Risks!B398</f>
        <v>0</v>
      </c>
      <c r="K385" s="1">
        <f>Internal_Risks!C398</f>
        <v>0</v>
      </c>
      <c r="L385" s="1">
        <f>Internal_Risks!H398</f>
        <v>0</v>
      </c>
    </row>
    <row r="386" spans="10:12" hidden="1" x14ac:dyDescent="0.3">
      <c r="J386" s="1">
        <f>Internal_Risks!B399</f>
        <v>0</v>
      </c>
      <c r="K386" s="1">
        <f>Internal_Risks!C399</f>
        <v>0</v>
      </c>
      <c r="L386" s="1">
        <f>Internal_Risks!H399</f>
        <v>0</v>
      </c>
    </row>
    <row r="387" spans="10:12" hidden="1" x14ac:dyDescent="0.3">
      <c r="J387" s="1">
        <f>Internal_Risks!B400</f>
        <v>0</v>
      </c>
      <c r="K387" s="1">
        <f>Internal_Risks!C400</f>
        <v>0</v>
      </c>
      <c r="L387" s="1">
        <f>Internal_Risks!H400</f>
        <v>0</v>
      </c>
    </row>
    <row r="388" spans="10:12" hidden="1" x14ac:dyDescent="0.3">
      <c r="J388" s="1">
        <f>Internal_Risks!B401</f>
        <v>0</v>
      </c>
      <c r="K388" s="1">
        <f>Internal_Risks!C401</f>
        <v>0</v>
      </c>
      <c r="L388" s="1">
        <f>Internal_Risks!H401</f>
        <v>0</v>
      </c>
    </row>
    <row r="389" spans="10:12" hidden="1" x14ac:dyDescent="0.3">
      <c r="J389" s="1">
        <f>Internal_Risks!B402</f>
        <v>0</v>
      </c>
      <c r="K389" s="1">
        <f>Internal_Risks!C402</f>
        <v>0</v>
      </c>
      <c r="L389" s="1">
        <f>Internal_Risks!H402</f>
        <v>0</v>
      </c>
    </row>
    <row r="390" spans="10:12" hidden="1" x14ac:dyDescent="0.3">
      <c r="J390" s="1">
        <f>Internal_Risks!B403</f>
        <v>0</v>
      </c>
      <c r="K390" s="1">
        <f>Internal_Risks!C403</f>
        <v>0</v>
      </c>
      <c r="L390" s="1">
        <f>Internal_Risks!H403</f>
        <v>0</v>
      </c>
    </row>
    <row r="391" spans="10:12" hidden="1" x14ac:dyDescent="0.3">
      <c r="J391" s="1">
        <f>Internal_Risks!B404</f>
        <v>0</v>
      </c>
      <c r="K391" s="1">
        <f>Internal_Risks!C404</f>
        <v>0</v>
      </c>
      <c r="L391" s="1">
        <f>Internal_Risks!H404</f>
        <v>0</v>
      </c>
    </row>
    <row r="392" spans="10:12" hidden="1" x14ac:dyDescent="0.3">
      <c r="J392" s="1">
        <f>Internal_Risks!B405</f>
        <v>0</v>
      </c>
      <c r="K392" s="1">
        <f>Internal_Risks!C405</f>
        <v>0</v>
      </c>
      <c r="L392" s="1">
        <f>Internal_Risks!H405</f>
        <v>0</v>
      </c>
    </row>
    <row r="393" spans="10:12" hidden="1" x14ac:dyDescent="0.3">
      <c r="J393" s="1">
        <f>Internal_Risks!B406</f>
        <v>0</v>
      </c>
      <c r="K393" s="1">
        <f>Internal_Risks!C406</f>
        <v>0</v>
      </c>
      <c r="L393" s="1">
        <f>Internal_Risks!H406</f>
        <v>0</v>
      </c>
    </row>
    <row r="394" spans="10:12" hidden="1" x14ac:dyDescent="0.3">
      <c r="J394" s="1">
        <f>Internal_Risks!B407</f>
        <v>0</v>
      </c>
      <c r="K394" s="1">
        <f>Internal_Risks!C407</f>
        <v>0</v>
      </c>
      <c r="L394" s="1">
        <f>Internal_Risks!H407</f>
        <v>0</v>
      </c>
    </row>
    <row r="395" spans="10:12" hidden="1" x14ac:dyDescent="0.3">
      <c r="J395" s="1">
        <f>Internal_Risks!B408</f>
        <v>0</v>
      </c>
      <c r="K395" s="1">
        <f>Internal_Risks!C408</f>
        <v>0</v>
      </c>
      <c r="L395" s="1">
        <f>Internal_Risks!H408</f>
        <v>0</v>
      </c>
    </row>
    <row r="396" spans="10:12" hidden="1" x14ac:dyDescent="0.3">
      <c r="J396" s="1">
        <f>Internal_Risks!B409</f>
        <v>0</v>
      </c>
      <c r="K396" s="1">
        <f>Internal_Risks!C409</f>
        <v>0</v>
      </c>
      <c r="L396" s="1">
        <f>Internal_Risks!H409</f>
        <v>0</v>
      </c>
    </row>
    <row r="397" spans="10:12" hidden="1" x14ac:dyDescent="0.3">
      <c r="J397" s="1">
        <f>Internal_Risks!B410</f>
        <v>0</v>
      </c>
      <c r="K397" s="1">
        <f>Internal_Risks!C410</f>
        <v>0</v>
      </c>
      <c r="L397" s="1">
        <f>Internal_Risks!H410</f>
        <v>0</v>
      </c>
    </row>
    <row r="398" spans="10:12" hidden="1" x14ac:dyDescent="0.3">
      <c r="J398" s="1">
        <f>Internal_Risks!B411</f>
        <v>0</v>
      </c>
      <c r="K398" s="1">
        <f>Internal_Risks!C411</f>
        <v>0</v>
      </c>
      <c r="L398" s="1">
        <f>Internal_Risks!H411</f>
        <v>0</v>
      </c>
    </row>
    <row r="399" spans="10:12" hidden="1" x14ac:dyDescent="0.3">
      <c r="J399" s="1">
        <f>Internal_Risks!B412</f>
        <v>0</v>
      </c>
      <c r="K399" s="1">
        <f>Internal_Risks!C412</f>
        <v>0</v>
      </c>
      <c r="L399" s="1">
        <f>Internal_Risks!H412</f>
        <v>0</v>
      </c>
    </row>
    <row r="400" spans="10:12" hidden="1" x14ac:dyDescent="0.3">
      <c r="J400" s="1">
        <f>Internal_Risks!B413</f>
        <v>0</v>
      </c>
      <c r="K400" s="1">
        <f>Internal_Risks!C413</f>
        <v>0</v>
      </c>
      <c r="L400" s="1">
        <f>Internal_Risks!H413</f>
        <v>0</v>
      </c>
    </row>
    <row r="401" spans="10:12" hidden="1" x14ac:dyDescent="0.3">
      <c r="J401" s="1">
        <f>Internal_Risks!B414</f>
        <v>0</v>
      </c>
      <c r="K401" s="1">
        <f>Internal_Risks!C414</f>
        <v>0</v>
      </c>
      <c r="L401" s="1">
        <f>Internal_Risks!H414</f>
        <v>0</v>
      </c>
    </row>
    <row r="402" spans="10:12" hidden="1" x14ac:dyDescent="0.3">
      <c r="J402" s="1">
        <f>Internal_Risks!B415</f>
        <v>0</v>
      </c>
      <c r="K402" s="1">
        <f>Internal_Risks!C415</f>
        <v>0</v>
      </c>
      <c r="L402" s="1">
        <f>Internal_Risks!H415</f>
        <v>0</v>
      </c>
    </row>
    <row r="403" spans="10:12" hidden="1" x14ac:dyDescent="0.3">
      <c r="J403" s="1">
        <f>Internal_Risks!B416</f>
        <v>0</v>
      </c>
      <c r="K403" s="1">
        <f>Internal_Risks!C416</f>
        <v>0</v>
      </c>
      <c r="L403" s="1">
        <f>Internal_Risks!H416</f>
        <v>0</v>
      </c>
    </row>
    <row r="404" spans="10:12" hidden="1" x14ac:dyDescent="0.3">
      <c r="J404" s="1">
        <f>Internal_Risks!B417</f>
        <v>0</v>
      </c>
      <c r="K404" s="1">
        <f>Internal_Risks!C417</f>
        <v>0</v>
      </c>
      <c r="L404" s="1">
        <f>Internal_Risks!H417</f>
        <v>0</v>
      </c>
    </row>
    <row r="405" spans="10:12" hidden="1" x14ac:dyDescent="0.3">
      <c r="J405" s="1">
        <f>Internal_Risks!B418</f>
        <v>0</v>
      </c>
      <c r="K405" s="1">
        <f>Internal_Risks!C418</f>
        <v>0</v>
      </c>
      <c r="L405" s="1">
        <f>Internal_Risks!H418</f>
        <v>0</v>
      </c>
    </row>
    <row r="406" spans="10:12" hidden="1" x14ac:dyDescent="0.3">
      <c r="J406" s="1">
        <f>Internal_Risks!B419</f>
        <v>0</v>
      </c>
      <c r="K406" s="1">
        <f>Internal_Risks!C419</f>
        <v>0</v>
      </c>
      <c r="L406" s="1">
        <f>Internal_Risks!H419</f>
        <v>0</v>
      </c>
    </row>
    <row r="407" spans="10:12" hidden="1" x14ac:dyDescent="0.3">
      <c r="J407" s="1">
        <f>Internal_Risks!B420</f>
        <v>0</v>
      </c>
      <c r="K407" s="1">
        <f>Internal_Risks!C420</f>
        <v>0</v>
      </c>
      <c r="L407" s="1">
        <f>Internal_Risks!H420</f>
        <v>0</v>
      </c>
    </row>
    <row r="408" spans="10:12" hidden="1" x14ac:dyDescent="0.3">
      <c r="J408" s="1">
        <f>Internal_Risks!B421</f>
        <v>0</v>
      </c>
      <c r="K408" s="1">
        <f>Internal_Risks!C421</f>
        <v>0</v>
      </c>
      <c r="L408" s="1">
        <f>Internal_Risks!H421</f>
        <v>0</v>
      </c>
    </row>
    <row r="409" spans="10:12" hidden="1" x14ac:dyDescent="0.3">
      <c r="J409" s="1">
        <f>Internal_Risks!B422</f>
        <v>0</v>
      </c>
      <c r="K409" s="1">
        <f>Internal_Risks!C422</f>
        <v>0</v>
      </c>
      <c r="L409" s="1">
        <f>Internal_Risks!H422</f>
        <v>0</v>
      </c>
    </row>
    <row r="410" spans="10:12" hidden="1" x14ac:dyDescent="0.3">
      <c r="J410" s="1">
        <f>Internal_Risks!B423</f>
        <v>0</v>
      </c>
      <c r="K410" s="1">
        <f>Internal_Risks!C423</f>
        <v>0</v>
      </c>
      <c r="L410" s="1">
        <f>Internal_Risks!H423</f>
        <v>0</v>
      </c>
    </row>
    <row r="411" spans="10:12" hidden="1" x14ac:dyDescent="0.3">
      <c r="J411" s="1">
        <f>Internal_Risks!B424</f>
        <v>0</v>
      </c>
      <c r="K411" s="1">
        <f>Internal_Risks!C424</f>
        <v>0</v>
      </c>
      <c r="L411" s="1">
        <f>Internal_Risks!H424</f>
        <v>0</v>
      </c>
    </row>
    <row r="412" spans="10:12" hidden="1" x14ac:dyDescent="0.3">
      <c r="J412" s="1">
        <f>Internal_Risks!B425</f>
        <v>0</v>
      </c>
      <c r="K412" s="1">
        <f>Internal_Risks!C425</f>
        <v>0</v>
      </c>
      <c r="L412" s="1">
        <f>Internal_Risks!H425</f>
        <v>0</v>
      </c>
    </row>
    <row r="413" spans="10:12" hidden="1" x14ac:dyDescent="0.3">
      <c r="J413" s="1">
        <f>Internal_Risks!B426</f>
        <v>0</v>
      </c>
      <c r="K413" s="1">
        <f>Internal_Risks!C426</f>
        <v>0</v>
      </c>
      <c r="L413" s="1">
        <f>Internal_Risks!H426</f>
        <v>0</v>
      </c>
    </row>
    <row r="414" spans="10:12" hidden="1" x14ac:dyDescent="0.3">
      <c r="J414" s="1">
        <f>Internal_Risks!B427</f>
        <v>0</v>
      </c>
      <c r="K414" s="1">
        <f>Internal_Risks!C427</f>
        <v>0</v>
      </c>
      <c r="L414" s="1">
        <f>Internal_Risks!H427</f>
        <v>0</v>
      </c>
    </row>
    <row r="415" spans="10:12" hidden="1" x14ac:dyDescent="0.3">
      <c r="J415" s="1">
        <f>Internal_Risks!B428</f>
        <v>0</v>
      </c>
      <c r="K415" s="1">
        <f>Internal_Risks!C428</f>
        <v>0</v>
      </c>
      <c r="L415" s="1">
        <f>Internal_Risks!H428</f>
        <v>0</v>
      </c>
    </row>
    <row r="416" spans="10:12" hidden="1" x14ac:dyDescent="0.3">
      <c r="J416" s="1">
        <f>Internal_Risks!B429</f>
        <v>0</v>
      </c>
      <c r="K416" s="1">
        <f>Internal_Risks!C429</f>
        <v>0</v>
      </c>
      <c r="L416" s="1">
        <f>Internal_Risks!H429</f>
        <v>0</v>
      </c>
    </row>
    <row r="417" spans="10:12" hidden="1" x14ac:dyDescent="0.3">
      <c r="J417" s="1">
        <f>Internal_Risks!B430</f>
        <v>0</v>
      </c>
      <c r="K417" s="1">
        <f>Internal_Risks!C430</f>
        <v>0</v>
      </c>
      <c r="L417" s="1">
        <f>Internal_Risks!H430</f>
        <v>0</v>
      </c>
    </row>
    <row r="418" spans="10:12" hidden="1" x14ac:dyDescent="0.3">
      <c r="J418" s="1">
        <f>Internal_Risks!B431</f>
        <v>0</v>
      </c>
      <c r="K418" s="1">
        <f>Internal_Risks!C431</f>
        <v>0</v>
      </c>
      <c r="L418" s="1">
        <f>Internal_Risks!H431</f>
        <v>0</v>
      </c>
    </row>
    <row r="419" spans="10:12" hidden="1" x14ac:dyDescent="0.3">
      <c r="J419" s="1">
        <f>Internal_Risks!B432</f>
        <v>0</v>
      </c>
      <c r="K419" s="1">
        <f>Internal_Risks!C432</f>
        <v>0</v>
      </c>
      <c r="L419" s="1">
        <f>Internal_Risks!H432</f>
        <v>0</v>
      </c>
    </row>
    <row r="420" spans="10:12" hidden="1" x14ac:dyDescent="0.3">
      <c r="J420" s="1">
        <f>Internal_Risks!B433</f>
        <v>0</v>
      </c>
      <c r="K420" s="1">
        <f>Internal_Risks!C433</f>
        <v>0</v>
      </c>
      <c r="L420" s="1">
        <f>Internal_Risks!H433</f>
        <v>0</v>
      </c>
    </row>
    <row r="421" spans="10:12" hidden="1" x14ac:dyDescent="0.3">
      <c r="J421" s="1">
        <f>Internal_Risks!B434</f>
        <v>0</v>
      </c>
      <c r="K421" s="1">
        <f>Internal_Risks!C434</f>
        <v>0</v>
      </c>
      <c r="L421" s="1">
        <f>Internal_Risks!H434</f>
        <v>0</v>
      </c>
    </row>
    <row r="422" spans="10:12" hidden="1" x14ac:dyDescent="0.3">
      <c r="J422" s="1">
        <f>Internal_Risks!B435</f>
        <v>0</v>
      </c>
      <c r="K422" s="1">
        <f>Internal_Risks!C435</f>
        <v>0</v>
      </c>
      <c r="L422" s="1">
        <f>Internal_Risks!H435</f>
        <v>0</v>
      </c>
    </row>
    <row r="423" spans="10:12" hidden="1" x14ac:dyDescent="0.3">
      <c r="J423" s="1">
        <f>Internal_Risks!B436</f>
        <v>0</v>
      </c>
      <c r="K423" s="1">
        <f>Internal_Risks!C436</f>
        <v>0</v>
      </c>
      <c r="L423" s="1">
        <f>Internal_Risks!H436</f>
        <v>0</v>
      </c>
    </row>
    <row r="424" spans="10:12" hidden="1" x14ac:dyDescent="0.3">
      <c r="J424" s="1">
        <f>Internal_Risks!B437</f>
        <v>0</v>
      </c>
      <c r="K424" s="1">
        <f>Internal_Risks!C437</f>
        <v>0</v>
      </c>
      <c r="L424" s="1">
        <f>Internal_Risks!H437</f>
        <v>0</v>
      </c>
    </row>
    <row r="425" spans="10:12" hidden="1" x14ac:dyDescent="0.3">
      <c r="J425" s="1">
        <f>Internal_Risks!B438</f>
        <v>0</v>
      </c>
      <c r="K425" s="1">
        <f>Internal_Risks!C438</f>
        <v>0</v>
      </c>
      <c r="L425" s="1">
        <f>Internal_Risks!H438</f>
        <v>0</v>
      </c>
    </row>
    <row r="426" spans="10:12" hidden="1" x14ac:dyDescent="0.3">
      <c r="J426" s="1">
        <f>Internal_Risks!B439</f>
        <v>0</v>
      </c>
      <c r="K426" s="1">
        <f>Internal_Risks!C439</f>
        <v>0</v>
      </c>
      <c r="L426" s="1">
        <f>Internal_Risks!H439</f>
        <v>0</v>
      </c>
    </row>
    <row r="427" spans="10:12" hidden="1" x14ac:dyDescent="0.3">
      <c r="J427" s="1">
        <f>Internal_Risks!B440</f>
        <v>0</v>
      </c>
      <c r="K427" s="1">
        <f>Internal_Risks!C440</f>
        <v>0</v>
      </c>
      <c r="L427" s="1">
        <f>Internal_Risks!H440</f>
        <v>0</v>
      </c>
    </row>
    <row r="428" spans="10:12" hidden="1" x14ac:dyDescent="0.3">
      <c r="J428" s="1">
        <f>Internal_Risks!B441</f>
        <v>0</v>
      </c>
      <c r="K428" s="1">
        <f>Internal_Risks!C441</f>
        <v>0</v>
      </c>
      <c r="L428" s="1">
        <f>Internal_Risks!H441</f>
        <v>0</v>
      </c>
    </row>
    <row r="429" spans="10:12" hidden="1" x14ac:dyDescent="0.3">
      <c r="J429" s="1">
        <f>Internal_Risks!B442</f>
        <v>0</v>
      </c>
      <c r="K429" s="1">
        <f>Internal_Risks!C442</f>
        <v>0</v>
      </c>
      <c r="L429" s="1">
        <f>Internal_Risks!H442</f>
        <v>0</v>
      </c>
    </row>
    <row r="430" spans="10:12" hidden="1" x14ac:dyDescent="0.3">
      <c r="J430" s="1">
        <f>Internal_Risks!B443</f>
        <v>0</v>
      </c>
      <c r="K430" s="1">
        <f>Internal_Risks!C443</f>
        <v>0</v>
      </c>
      <c r="L430" s="1">
        <f>Internal_Risks!H443</f>
        <v>0</v>
      </c>
    </row>
    <row r="431" spans="10:12" hidden="1" x14ac:dyDescent="0.3">
      <c r="J431" s="1">
        <f>Internal_Risks!B444</f>
        <v>0</v>
      </c>
      <c r="K431" s="1">
        <f>Internal_Risks!C444</f>
        <v>0</v>
      </c>
      <c r="L431" s="1">
        <f>Internal_Risks!H444</f>
        <v>0</v>
      </c>
    </row>
    <row r="432" spans="10:12" hidden="1" x14ac:dyDescent="0.3">
      <c r="J432" s="1">
        <f>Internal_Risks!B445</f>
        <v>0</v>
      </c>
      <c r="K432" s="1">
        <f>Internal_Risks!C445</f>
        <v>0</v>
      </c>
      <c r="L432" s="1">
        <f>Internal_Risks!H445</f>
        <v>0</v>
      </c>
    </row>
    <row r="433" spans="10:12" hidden="1" x14ac:dyDescent="0.3">
      <c r="J433" s="1">
        <f>Internal_Risks!B446</f>
        <v>0</v>
      </c>
      <c r="K433" s="1">
        <f>Internal_Risks!C446</f>
        <v>0</v>
      </c>
      <c r="L433" s="1">
        <f>Internal_Risks!H446</f>
        <v>0</v>
      </c>
    </row>
    <row r="434" spans="10:12" hidden="1" x14ac:dyDescent="0.3">
      <c r="J434" s="1">
        <f>Internal_Risks!B447</f>
        <v>0</v>
      </c>
      <c r="K434" s="1">
        <f>Internal_Risks!C447</f>
        <v>0</v>
      </c>
      <c r="L434" s="1">
        <f>Internal_Risks!H447</f>
        <v>0</v>
      </c>
    </row>
    <row r="435" spans="10:12" hidden="1" x14ac:dyDescent="0.3">
      <c r="J435" s="1">
        <f>Internal_Risks!B448</f>
        <v>0</v>
      </c>
      <c r="K435" s="1">
        <f>Internal_Risks!C448</f>
        <v>0</v>
      </c>
      <c r="L435" s="1">
        <f>Internal_Risks!H448</f>
        <v>0</v>
      </c>
    </row>
    <row r="436" spans="10:12" hidden="1" x14ac:dyDescent="0.3">
      <c r="J436" s="1">
        <f>Internal_Risks!B449</f>
        <v>0</v>
      </c>
      <c r="K436" s="1">
        <f>Internal_Risks!C449</f>
        <v>0</v>
      </c>
      <c r="L436" s="1">
        <f>Internal_Risks!H449</f>
        <v>0</v>
      </c>
    </row>
    <row r="437" spans="10:12" hidden="1" x14ac:dyDescent="0.3">
      <c r="J437" s="1">
        <f>Internal_Risks!B450</f>
        <v>0</v>
      </c>
      <c r="K437" s="1">
        <f>Internal_Risks!C450</f>
        <v>0</v>
      </c>
      <c r="L437" s="1">
        <f>Internal_Risks!H450</f>
        <v>0</v>
      </c>
    </row>
    <row r="438" spans="10:12" hidden="1" x14ac:dyDescent="0.3">
      <c r="J438" s="1">
        <f>Internal_Risks!B451</f>
        <v>0</v>
      </c>
      <c r="K438" s="1">
        <f>Internal_Risks!C451</f>
        <v>0</v>
      </c>
      <c r="L438" s="1">
        <f>Internal_Risks!H451</f>
        <v>0</v>
      </c>
    </row>
    <row r="439" spans="10:12" hidden="1" x14ac:dyDescent="0.3">
      <c r="J439" s="1">
        <f>Internal_Risks!B452</f>
        <v>0</v>
      </c>
      <c r="K439" s="1">
        <f>Internal_Risks!C452</f>
        <v>0</v>
      </c>
      <c r="L439" s="1">
        <f>Internal_Risks!H452</f>
        <v>0</v>
      </c>
    </row>
    <row r="440" spans="10:12" hidden="1" x14ac:dyDescent="0.3">
      <c r="J440" s="1">
        <f>Internal_Risks!B453</f>
        <v>0</v>
      </c>
      <c r="K440" s="1">
        <f>Internal_Risks!C453</f>
        <v>0</v>
      </c>
      <c r="L440" s="1">
        <f>Internal_Risks!H453</f>
        <v>0</v>
      </c>
    </row>
    <row r="441" spans="10:12" hidden="1" x14ac:dyDescent="0.3">
      <c r="J441" s="1">
        <f>Internal_Risks!B454</f>
        <v>0</v>
      </c>
      <c r="K441" s="1">
        <f>Internal_Risks!C454</f>
        <v>0</v>
      </c>
      <c r="L441" s="1">
        <f>Internal_Risks!H454</f>
        <v>0</v>
      </c>
    </row>
    <row r="442" spans="10:12" hidden="1" x14ac:dyDescent="0.3">
      <c r="J442" s="1">
        <f>Internal_Risks!B455</f>
        <v>0</v>
      </c>
      <c r="K442" s="1">
        <f>Internal_Risks!C455</f>
        <v>0</v>
      </c>
      <c r="L442" s="1">
        <f>Internal_Risks!H455</f>
        <v>0</v>
      </c>
    </row>
    <row r="443" spans="10:12" hidden="1" x14ac:dyDescent="0.3">
      <c r="J443" s="1">
        <f>Internal_Risks!B456</f>
        <v>0</v>
      </c>
      <c r="K443" s="1">
        <f>Internal_Risks!C456</f>
        <v>0</v>
      </c>
      <c r="L443" s="1">
        <f>Internal_Risks!H456</f>
        <v>0</v>
      </c>
    </row>
    <row r="444" spans="10:12" hidden="1" x14ac:dyDescent="0.3">
      <c r="J444" s="1">
        <f>Internal_Risks!B457</f>
        <v>0</v>
      </c>
      <c r="K444" s="1">
        <f>Internal_Risks!C457</f>
        <v>0</v>
      </c>
      <c r="L444" s="1">
        <f>Internal_Risks!H457</f>
        <v>0</v>
      </c>
    </row>
    <row r="445" spans="10:12" hidden="1" x14ac:dyDescent="0.3">
      <c r="J445" s="1">
        <f>Internal_Risks!B458</f>
        <v>0</v>
      </c>
      <c r="K445" s="1">
        <f>Internal_Risks!C458</f>
        <v>0</v>
      </c>
      <c r="L445" s="1">
        <f>Internal_Risks!H458</f>
        <v>0</v>
      </c>
    </row>
    <row r="446" spans="10:12" hidden="1" x14ac:dyDescent="0.3">
      <c r="J446" s="1">
        <f>Internal_Risks!B459</f>
        <v>0</v>
      </c>
      <c r="K446" s="1">
        <f>Internal_Risks!C459</f>
        <v>0</v>
      </c>
      <c r="L446" s="1">
        <f>Internal_Risks!H459</f>
        <v>0</v>
      </c>
    </row>
    <row r="447" spans="10:12" hidden="1" x14ac:dyDescent="0.3">
      <c r="J447" s="1">
        <f>Internal_Risks!B460</f>
        <v>0</v>
      </c>
      <c r="K447" s="1">
        <f>Internal_Risks!C460</f>
        <v>0</v>
      </c>
      <c r="L447" s="1">
        <f>Internal_Risks!H460</f>
        <v>0</v>
      </c>
    </row>
    <row r="448" spans="10:12" hidden="1" x14ac:dyDescent="0.3">
      <c r="J448" s="1">
        <f>Internal_Risks!B461</f>
        <v>0</v>
      </c>
      <c r="K448" s="1">
        <f>Internal_Risks!C461</f>
        <v>0</v>
      </c>
      <c r="L448" s="1">
        <f>Internal_Risks!H461</f>
        <v>0</v>
      </c>
    </row>
    <row r="449" spans="10:12" hidden="1" x14ac:dyDescent="0.3">
      <c r="J449" s="1">
        <f>Internal_Risks!B462</f>
        <v>0</v>
      </c>
      <c r="K449" s="1">
        <f>Internal_Risks!C462</f>
        <v>0</v>
      </c>
      <c r="L449" s="1">
        <f>Internal_Risks!H462</f>
        <v>0</v>
      </c>
    </row>
    <row r="450" spans="10:12" hidden="1" x14ac:dyDescent="0.3">
      <c r="J450" s="1">
        <f>Internal_Risks!B463</f>
        <v>0</v>
      </c>
      <c r="K450" s="1">
        <f>Internal_Risks!C463</f>
        <v>0</v>
      </c>
      <c r="L450" s="1">
        <f>Internal_Risks!H463</f>
        <v>0</v>
      </c>
    </row>
    <row r="451" spans="10:12" hidden="1" x14ac:dyDescent="0.3">
      <c r="J451" s="1">
        <f>Internal_Risks!B464</f>
        <v>0</v>
      </c>
      <c r="K451" s="1">
        <f>Internal_Risks!C464</f>
        <v>0</v>
      </c>
      <c r="L451" s="1">
        <f>Internal_Risks!H464</f>
        <v>0</v>
      </c>
    </row>
    <row r="452" spans="10:12" hidden="1" x14ac:dyDescent="0.3">
      <c r="J452" s="1">
        <f>Internal_Risks!B465</f>
        <v>0</v>
      </c>
      <c r="K452" s="1">
        <f>Internal_Risks!C465</f>
        <v>0</v>
      </c>
      <c r="L452" s="1">
        <f>Internal_Risks!H465</f>
        <v>0</v>
      </c>
    </row>
    <row r="453" spans="10:12" hidden="1" x14ac:dyDescent="0.3">
      <c r="J453" s="1">
        <f>Internal_Risks!B466</f>
        <v>0</v>
      </c>
      <c r="K453" s="1">
        <f>Internal_Risks!C466</f>
        <v>0</v>
      </c>
      <c r="L453" s="1">
        <f>Internal_Risks!H466</f>
        <v>0</v>
      </c>
    </row>
    <row r="454" spans="10:12" hidden="1" x14ac:dyDescent="0.3">
      <c r="J454" s="1">
        <f>Internal_Risks!B467</f>
        <v>0</v>
      </c>
      <c r="K454" s="1">
        <f>Internal_Risks!C467</f>
        <v>0</v>
      </c>
      <c r="L454" s="1">
        <f>Internal_Risks!H467</f>
        <v>0</v>
      </c>
    </row>
    <row r="455" spans="10:12" hidden="1" x14ac:dyDescent="0.3">
      <c r="J455" s="1">
        <f>Internal_Risks!B468</f>
        <v>0</v>
      </c>
      <c r="K455" s="1">
        <f>Internal_Risks!C468</f>
        <v>0</v>
      </c>
      <c r="L455" s="1">
        <f>Internal_Risks!H468</f>
        <v>0</v>
      </c>
    </row>
    <row r="456" spans="10:12" hidden="1" x14ac:dyDescent="0.3">
      <c r="J456" s="1">
        <f>Internal_Risks!B469</f>
        <v>0</v>
      </c>
      <c r="K456" s="1">
        <f>Internal_Risks!C469</f>
        <v>0</v>
      </c>
      <c r="L456" s="1">
        <f>Internal_Risks!H469</f>
        <v>0</v>
      </c>
    </row>
    <row r="457" spans="10:12" hidden="1" x14ac:dyDescent="0.3">
      <c r="J457" s="1">
        <f>Internal_Risks!B470</f>
        <v>0</v>
      </c>
      <c r="K457" s="1">
        <f>Internal_Risks!C470</f>
        <v>0</v>
      </c>
      <c r="L457" s="1">
        <f>Internal_Risks!H470</f>
        <v>0</v>
      </c>
    </row>
    <row r="458" spans="10:12" hidden="1" x14ac:dyDescent="0.3">
      <c r="J458" s="1">
        <f>Internal_Risks!B471</f>
        <v>0</v>
      </c>
      <c r="K458" s="1">
        <f>Internal_Risks!C471</f>
        <v>0</v>
      </c>
      <c r="L458" s="1">
        <f>Internal_Risks!H471</f>
        <v>0</v>
      </c>
    </row>
    <row r="459" spans="10:12" hidden="1" x14ac:dyDescent="0.3">
      <c r="J459" s="1">
        <f>Internal_Risks!B472</f>
        <v>0</v>
      </c>
      <c r="K459" s="1">
        <f>Internal_Risks!C472</f>
        <v>0</v>
      </c>
      <c r="L459" s="1">
        <f>Internal_Risks!H472</f>
        <v>0</v>
      </c>
    </row>
    <row r="460" spans="10:12" hidden="1" x14ac:dyDescent="0.3">
      <c r="J460" s="1">
        <f>Internal_Risks!B473</f>
        <v>0</v>
      </c>
      <c r="K460" s="1">
        <f>Internal_Risks!C473</f>
        <v>0</v>
      </c>
      <c r="L460" s="1">
        <f>Internal_Risks!H473</f>
        <v>0</v>
      </c>
    </row>
    <row r="461" spans="10:12" hidden="1" x14ac:dyDescent="0.3">
      <c r="J461" s="1">
        <f>Internal_Risks!B474</f>
        <v>0</v>
      </c>
      <c r="K461" s="1">
        <f>Internal_Risks!C474</f>
        <v>0</v>
      </c>
      <c r="L461" s="1">
        <f>Internal_Risks!H474</f>
        <v>0</v>
      </c>
    </row>
    <row r="462" spans="10:12" hidden="1" x14ac:dyDescent="0.3">
      <c r="J462" s="1">
        <f>Internal_Risks!B475</f>
        <v>0</v>
      </c>
      <c r="K462" s="1">
        <f>Internal_Risks!C475</f>
        <v>0</v>
      </c>
      <c r="L462" s="1">
        <f>Internal_Risks!H475</f>
        <v>0</v>
      </c>
    </row>
    <row r="463" spans="10:12" hidden="1" x14ac:dyDescent="0.3">
      <c r="J463" s="1">
        <f>Internal_Risks!B476</f>
        <v>0</v>
      </c>
      <c r="K463" s="1">
        <f>Internal_Risks!C476</f>
        <v>0</v>
      </c>
      <c r="L463" s="1">
        <f>Internal_Risks!H476</f>
        <v>0</v>
      </c>
    </row>
    <row r="464" spans="10:12" hidden="1" x14ac:dyDescent="0.3">
      <c r="J464" s="1">
        <f>Internal_Risks!B477</f>
        <v>0</v>
      </c>
      <c r="K464" s="1">
        <f>Internal_Risks!C477</f>
        <v>0</v>
      </c>
      <c r="L464" s="1">
        <f>Internal_Risks!H477</f>
        <v>0</v>
      </c>
    </row>
    <row r="465" spans="10:12" hidden="1" x14ac:dyDescent="0.3">
      <c r="J465" s="1">
        <f>Internal_Risks!B478</f>
        <v>0</v>
      </c>
      <c r="K465" s="1">
        <f>Internal_Risks!C478</f>
        <v>0</v>
      </c>
      <c r="L465" s="1">
        <f>Internal_Risks!H478</f>
        <v>0</v>
      </c>
    </row>
    <row r="466" spans="10:12" hidden="1" x14ac:dyDescent="0.3">
      <c r="J466" s="1">
        <f>Internal_Risks!B479</f>
        <v>0</v>
      </c>
      <c r="K466" s="1">
        <f>Internal_Risks!C479</f>
        <v>0</v>
      </c>
      <c r="L466" s="1">
        <f>Internal_Risks!H479</f>
        <v>0</v>
      </c>
    </row>
    <row r="467" spans="10:12" hidden="1" x14ac:dyDescent="0.3">
      <c r="J467" s="1">
        <f>Internal_Risks!B480</f>
        <v>0</v>
      </c>
      <c r="K467" s="1">
        <f>Internal_Risks!C480</f>
        <v>0</v>
      </c>
      <c r="L467" s="1">
        <f>Internal_Risks!H480</f>
        <v>0</v>
      </c>
    </row>
    <row r="468" spans="10:12" hidden="1" x14ac:dyDescent="0.3">
      <c r="J468" s="1">
        <f>Internal_Risks!B481</f>
        <v>0</v>
      </c>
      <c r="K468" s="1">
        <f>Internal_Risks!C481</f>
        <v>0</v>
      </c>
      <c r="L468" s="1">
        <f>Internal_Risks!H481</f>
        <v>0</v>
      </c>
    </row>
    <row r="469" spans="10:12" hidden="1" x14ac:dyDescent="0.3">
      <c r="J469" s="1">
        <f>Internal_Risks!B482</f>
        <v>0</v>
      </c>
      <c r="K469" s="1">
        <f>Internal_Risks!C482</f>
        <v>0</v>
      </c>
      <c r="L469" s="1">
        <f>Internal_Risks!H482</f>
        <v>0</v>
      </c>
    </row>
    <row r="470" spans="10:12" hidden="1" x14ac:dyDescent="0.3">
      <c r="J470" s="1">
        <f>Internal_Risks!B483</f>
        <v>0</v>
      </c>
      <c r="K470" s="1">
        <f>Internal_Risks!C483</f>
        <v>0</v>
      </c>
      <c r="L470" s="1">
        <f>Internal_Risks!H483</f>
        <v>0</v>
      </c>
    </row>
    <row r="471" spans="10:12" hidden="1" x14ac:dyDescent="0.3">
      <c r="J471" s="1">
        <f>Internal_Risks!B484</f>
        <v>0</v>
      </c>
      <c r="K471" s="1">
        <f>Internal_Risks!C484</f>
        <v>0</v>
      </c>
      <c r="L471" s="1">
        <f>Internal_Risks!H484</f>
        <v>0</v>
      </c>
    </row>
    <row r="472" spans="10:12" hidden="1" x14ac:dyDescent="0.3">
      <c r="J472" s="1">
        <f>Internal_Risks!B485</f>
        <v>0</v>
      </c>
      <c r="K472" s="1">
        <f>Internal_Risks!C485</f>
        <v>0</v>
      </c>
      <c r="L472" s="1">
        <f>Internal_Risks!H485</f>
        <v>0</v>
      </c>
    </row>
    <row r="473" spans="10:12" hidden="1" x14ac:dyDescent="0.3">
      <c r="J473" s="1">
        <f>Internal_Risks!B486</f>
        <v>0</v>
      </c>
      <c r="K473" s="1">
        <f>Internal_Risks!C486</f>
        <v>0</v>
      </c>
      <c r="L473" s="1">
        <f>Internal_Risks!H486</f>
        <v>0</v>
      </c>
    </row>
    <row r="474" spans="10:12" hidden="1" x14ac:dyDescent="0.3">
      <c r="J474" s="1">
        <f>Internal_Risks!B487</f>
        <v>0</v>
      </c>
      <c r="K474" s="1">
        <f>Internal_Risks!C487</f>
        <v>0</v>
      </c>
      <c r="L474" s="1">
        <f>Internal_Risks!H487</f>
        <v>0</v>
      </c>
    </row>
    <row r="475" spans="10:12" hidden="1" x14ac:dyDescent="0.3">
      <c r="J475" s="1">
        <f>Internal_Risks!B488</f>
        <v>0</v>
      </c>
      <c r="K475" s="1">
        <f>Internal_Risks!C488</f>
        <v>0</v>
      </c>
      <c r="L475" s="1">
        <f>Internal_Risks!H488</f>
        <v>0</v>
      </c>
    </row>
    <row r="476" spans="10:12" hidden="1" x14ac:dyDescent="0.3">
      <c r="J476" s="1">
        <f>Internal_Risks!B489</f>
        <v>0</v>
      </c>
      <c r="K476" s="1">
        <f>Internal_Risks!C489</f>
        <v>0</v>
      </c>
      <c r="L476" s="1">
        <f>Internal_Risks!H489</f>
        <v>0</v>
      </c>
    </row>
    <row r="477" spans="10:12" hidden="1" x14ac:dyDescent="0.3">
      <c r="J477" s="1">
        <f>Internal_Risks!B490</f>
        <v>0</v>
      </c>
      <c r="K477" s="1">
        <f>Internal_Risks!C490</f>
        <v>0</v>
      </c>
      <c r="L477" s="1">
        <f>Internal_Risks!H490</f>
        <v>0</v>
      </c>
    </row>
    <row r="478" spans="10:12" hidden="1" x14ac:dyDescent="0.3">
      <c r="J478" s="1">
        <f>Internal_Risks!B491</f>
        <v>0</v>
      </c>
      <c r="K478" s="1">
        <f>Internal_Risks!C491</f>
        <v>0</v>
      </c>
      <c r="L478" s="1">
        <f>Internal_Risks!H491</f>
        <v>0</v>
      </c>
    </row>
    <row r="479" spans="10:12" hidden="1" x14ac:dyDescent="0.3">
      <c r="J479" s="1">
        <f>Internal_Risks!B492</f>
        <v>0</v>
      </c>
      <c r="K479" s="1">
        <f>Internal_Risks!C492</f>
        <v>0</v>
      </c>
      <c r="L479" s="1">
        <f>Internal_Risks!H492</f>
        <v>0</v>
      </c>
    </row>
    <row r="480" spans="10:12" hidden="1" x14ac:dyDescent="0.3">
      <c r="J480" s="1">
        <f>Internal_Risks!B493</f>
        <v>0</v>
      </c>
      <c r="K480" s="1">
        <f>Internal_Risks!C493</f>
        <v>0</v>
      </c>
      <c r="L480" s="1">
        <f>Internal_Risks!H493</f>
        <v>0</v>
      </c>
    </row>
    <row r="481" spans="10:12" hidden="1" x14ac:dyDescent="0.3">
      <c r="J481" s="1">
        <f>Internal_Risks!B494</f>
        <v>0</v>
      </c>
      <c r="K481" s="1">
        <f>Internal_Risks!C494</f>
        <v>0</v>
      </c>
      <c r="L481" s="1">
        <f>Internal_Risks!H494</f>
        <v>0</v>
      </c>
    </row>
    <row r="482" spans="10:12" hidden="1" x14ac:dyDescent="0.3">
      <c r="J482" s="1">
        <f>Internal_Risks!B495</f>
        <v>0</v>
      </c>
      <c r="K482" s="1">
        <f>Internal_Risks!C495</f>
        <v>0</v>
      </c>
      <c r="L482" s="1">
        <f>Internal_Risks!H495</f>
        <v>0</v>
      </c>
    </row>
    <row r="483" spans="10:12" hidden="1" x14ac:dyDescent="0.3">
      <c r="J483" s="1">
        <f>Internal_Risks!B496</f>
        <v>0</v>
      </c>
      <c r="K483" s="1">
        <f>Internal_Risks!C496</f>
        <v>0</v>
      </c>
      <c r="L483" s="1">
        <f>Internal_Risks!H496</f>
        <v>0</v>
      </c>
    </row>
    <row r="484" spans="10:12" hidden="1" x14ac:dyDescent="0.3">
      <c r="J484" s="1">
        <f>Internal_Risks!B497</f>
        <v>0</v>
      </c>
      <c r="K484" s="1">
        <f>Internal_Risks!C497</f>
        <v>0</v>
      </c>
      <c r="L484" s="1">
        <f>Internal_Risks!H497</f>
        <v>0</v>
      </c>
    </row>
    <row r="485" spans="10:12" hidden="1" x14ac:dyDescent="0.3">
      <c r="J485" s="1">
        <f>Internal_Risks!B498</f>
        <v>0</v>
      </c>
      <c r="K485" s="1">
        <f>Internal_Risks!C498</f>
        <v>0</v>
      </c>
      <c r="L485" s="1">
        <f>Internal_Risks!H498</f>
        <v>0</v>
      </c>
    </row>
    <row r="486" spans="10:12" hidden="1" x14ac:dyDescent="0.3">
      <c r="J486" s="1">
        <f>Internal_Risks!B499</f>
        <v>0</v>
      </c>
      <c r="K486" s="1">
        <f>Internal_Risks!C499</f>
        <v>0</v>
      </c>
      <c r="L486" s="1">
        <f>Internal_Risks!H499</f>
        <v>0</v>
      </c>
    </row>
    <row r="487" spans="10:12" hidden="1" x14ac:dyDescent="0.3">
      <c r="J487" s="1">
        <f>Internal_Risks!B500</f>
        <v>0</v>
      </c>
      <c r="K487" s="1">
        <f>Internal_Risks!C500</f>
        <v>0</v>
      </c>
      <c r="L487" s="1">
        <f>Internal_Risks!H500</f>
        <v>0</v>
      </c>
    </row>
    <row r="488" spans="10:12" hidden="1" x14ac:dyDescent="0.3">
      <c r="J488" s="1">
        <f>Internal_Risks!B501</f>
        <v>0</v>
      </c>
      <c r="K488" s="1">
        <f>Internal_Risks!C501</f>
        <v>0</v>
      </c>
      <c r="L488" s="1">
        <f>Internal_Risks!H501</f>
        <v>0</v>
      </c>
    </row>
    <row r="489" spans="10:12" hidden="1" x14ac:dyDescent="0.3">
      <c r="J489" s="1">
        <f>Internal_Risks!B502</f>
        <v>0</v>
      </c>
      <c r="K489" s="1">
        <f>Internal_Risks!C502</f>
        <v>0</v>
      </c>
      <c r="L489" s="1">
        <f>Internal_Risks!H502</f>
        <v>0</v>
      </c>
    </row>
    <row r="490" spans="10:12" hidden="1" x14ac:dyDescent="0.3">
      <c r="J490" s="1">
        <f>Internal_Risks!B503</f>
        <v>0</v>
      </c>
      <c r="K490" s="1">
        <f>Internal_Risks!C503</f>
        <v>0</v>
      </c>
      <c r="L490" s="1">
        <f>Internal_Risks!H503</f>
        <v>0</v>
      </c>
    </row>
    <row r="491" spans="10:12" hidden="1" x14ac:dyDescent="0.3">
      <c r="J491" s="1">
        <f>Internal_Risks!B504</f>
        <v>0</v>
      </c>
      <c r="K491" s="1">
        <f>Internal_Risks!C504</f>
        <v>0</v>
      </c>
      <c r="L491" s="1">
        <f>Internal_Risks!H504</f>
        <v>0</v>
      </c>
    </row>
    <row r="492" spans="10:12" hidden="1" x14ac:dyDescent="0.3">
      <c r="J492" s="1">
        <f>Internal_Risks!B505</f>
        <v>0</v>
      </c>
      <c r="K492" s="1">
        <f>Internal_Risks!C505</f>
        <v>0</v>
      </c>
      <c r="L492" s="1">
        <f>Internal_Risks!H505</f>
        <v>0</v>
      </c>
    </row>
    <row r="493" spans="10:12" hidden="1" x14ac:dyDescent="0.3">
      <c r="J493" s="1">
        <f>Internal_Risks!B506</f>
        <v>0</v>
      </c>
      <c r="K493" s="1">
        <f>Internal_Risks!C506</f>
        <v>0</v>
      </c>
      <c r="L493" s="1">
        <f>Internal_Risks!H506</f>
        <v>0</v>
      </c>
    </row>
    <row r="494" spans="10:12" hidden="1" x14ac:dyDescent="0.3">
      <c r="J494" s="1">
        <f>Internal_Risks!B507</f>
        <v>0</v>
      </c>
      <c r="K494" s="1">
        <f>Internal_Risks!C507</f>
        <v>0</v>
      </c>
      <c r="L494" s="1">
        <f>Internal_Risks!H507</f>
        <v>0</v>
      </c>
    </row>
    <row r="495" spans="10:12" hidden="1" x14ac:dyDescent="0.3">
      <c r="J495" s="1">
        <f>Internal_Risks!B508</f>
        <v>0</v>
      </c>
      <c r="K495" s="1">
        <f>Internal_Risks!C508</f>
        <v>0</v>
      </c>
      <c r="L495" s="1">
        <f>Internal_Risks!H508</f>
        <v>0</v>
      </c>
    </row>
    <row r="496" spans="10:12" hidden="1" x14ac:dyDescent="0.3">
      <c r="J496" s="1">
        <f>Internal_Risks!B509</f>
        <v>0</v>
      </c>
      <c r="K496" s="1">
        <f>Internal_Risks!C509</f>
        <v>0</v>
      </c>
      <c r="L496" s="1">
        <f>Internal_Risks!H509</f>
        <v>0</v>
      </c>
    </row>
    <row r="497" spans="10:12" hidden="1" x14ac:dyDescent="0.3">
      <c r="J497" s="1">
        <f>Internal_Risks!B510</f>
        <v>0</v>
      </c>
      <c r="K497" s="1">
        <f>Internal_Risks!C510</f>
        <v>0</v>
      </c>
      <c r="L497" s="1">
        <f>Internal_Risks!H510</f>
        <v>0</v>
      </c>
    </row>
    <row r="498" spans="10:12" hidden="1" x14ac:dyDescent="0.3">
      <c r="J498" s="1">
        <f>Internal_Risks!B511</f>
        <v>0</v>
      </c>
      <c r="K498" s="1">
        <f>Internal_Risks!C511</f>
        <v>0</v>
      </c>
      <c r="L498" s="1">
        <f>Internal_Risks!H511</f>
        <v>0</v>
      </c>
    </row>
    <row r="499" spans="10:12" hidden="1" x14ac:dyDescent="0.3">
      <c r="J499" s="1">
        <f>Internal_Risks!B512</f>
        <v>0</v>
      </c>
      <c r="K499" s="1">
        <f>Internal_Risks!C512</f>
        <v>0</v>
      </c>
      <c r="L499" s="1">
        <f>Internal_Risks!H512</f>
        <v>0</v>
      </c>
    </row>
    <row r="500" spans="10:12" hidden="1" x14ac:dyDescent="0.3">
      <c r="J500" s="1">
        <f>Internal_Risks!B513</f>
        <v>0</v>
      </c>
      <c r="K500" s="1">
        <f>Internal_Risks!C513</f>
        <v>0</v>
      </c>
      <c r="L500" s="1">
        <f>Internal_Risks!H513</f>
        <v>0</v>
      </c>
    </row>
    <row r="501" spans="10:12" hidden="1" x14ac:dyDescent="0.3">
      <c r="J501" s="1">
        <f>Internal_Risks!B514</f>
        <v>0</v>
      </c>
      <c r="K501" s="1">
        <f>Internal_Risks!C514</f>
        <v>0</v>
      </c>
      <c r="L501" s="1">
        <f>Internal_Risks!H514</f>
        <v>0</v>
      </c>
    </row>
    <row r="502" spans="10:12" hidden="1" x14ac:dyDescent="0.3">
      <c r="J502" s="1">
        <f>Internal_Risks!B515</f>
        <v>0</v>
      </c>
      <c r="K502" s="1">
        <f>Internal_Risks!C515</f>
        <v>0</v>
      </c>
      <c r="L502" s="1">
        <f>Internal_Risks!H515</f>
        <v>0</v>
      </c>
    </row>
    <row r="503" spans="10:12" hidden="1" x14ac:dyDescent="0.3">
      <c r="J503" s="1">
        <f>Internal_Risks!B516</f>
        <v>0</v>
      </c>
      <c r="K503" s="1">
        <f>Internal_Risks!C516</f>
        <v>0</v>
      </c>
      <c r="L503" s="1">
        <f>Internal_Risks!H516</f>
        <v>0</v>
      </c>
    </row>
    <row r="504" spans="10:12" hidden="1" x14ac:dyDescent="0.3">
      <c r="J504" s="1">
        <f>Internal_Risks!B517</f>
        <v>0</v>
      </c>
      <c r="K504" s="1">
        <f>Internal_Risks!C517</f>
        <v>0</v>
      </c>
      <c r="L504" s="1">
        <f>Internal_Risks!H517</f>
        <v>0</v>
      </c>
    </row>
    <row r="505" spans="10:12" hidden="1" x14ac:dyDescent="0.3">
      <c r="J505" s="1">
        <f>Internal_Risks!B518</f>
        <v>0</v>
      </c>
      <c r="K505" s="1">
        <f>Internal_Risks!C518</f>
        <v>0</v>
      </c>
      <c r="L505" s="1">
        <f>Internal_Risks!H518</f>
        <v>0</v>
      </c>
    </row>
    <row r="506" spans="10:12" hidden="1" x14ac:dyDescent="0.3">
      <c r="J506" s="1">
        <f>Internal_Risks!B519</f>
        <v>0</v>
      </c>
      <c r="K506" s="1">
        <f>Internal_Risks!C519</f>
        <v>0</v>
      </c>
      <c r="L506" s="1">
        <f>Internal_Risks!H519</f>
        <v>0</v>
      </c>
    </row>
    <row r="507" spans="10:12" hidden="1" x14ac:dyDescent="0.3">
      <c r="J507" s="1">
        <f>Internal_Risks!B520</f>
        <v>0</v>
      </c>
      <c r="K507" s="1">
        <f>Internal_Risks!C520</f>
        <v>0</v>
      </c>
      <c r="L507" s="1">
        <f>Internal_Risks!H520</f>
        <v>0</v>
      </c>
    </row>
    <row r="508" spans="10:12" hidden="1" x14ac:dyDescent="0.3">
      <c r="J508" s="1">
        <f>Internal_Risks!B521</f>
        <v>0</v>
      </c>
      <c r="K508" s="1">
        <f>Internal_Risks!C521</f>
        <v>0</v>
      </c>
      <c r="L508" s="1">
        <f>Internal_Risks!H521</f>
        <v>0</v>
      </c>
    </row>
    <row r="509" spans="10:12" hidden="1" x14ac:dyDescent="0.3">
      <c r="J509" s="1">
        <f>Internal_Risks!B522</f>
        <v>0</v>
      </c>
      <c r="K509" s="1">
        <f>Internal_Risks!C522</f>
        <v>0</v>
      </c>
      <c r="L509" s="1">
        <f>Internal_Risks!H522</f>
        <v>0</v>
      </c>
    </row>
    <row r="510" spans="10:12" hidden="1" x14ac:dyDescent="0.3">
      <c r="J510" s="1">
        <f>Internal_Risks!B523</f>
        <v>0</v>
      </c>
      <c r="K510" s="1">
        <f>Internal_Risks!C523</f>
        <v>0</v>
      </c>
      <c r="L510" s="1">
        <f>Internal_Risks!H523</f>
        <v>0</v>
      </c>
    </row>
    <row r="511" spans="10:12" hidden="1" x14ac:dyDescent="0.3">
      <c r="J511" s="1">
        <f>Internal_Risks!B524</f>
        <v>0</v>
      </c>
      <c r="K511" s="1">
        <f>Internal_Risks!C524</f>
        <v>0</v>
      </c>
      <c r="L511" s="1">
        <f>Internal_Risks!H524</f>
        <v>0</v>
      </c>
    </row>
    <row r="512" spans="10:12" hidden="1" x14ac:dyDescent="0.3">
      <c r="J512" s="1">
        <f>Internal_Risks!B525</f>
        <v>0</v>
      </c>
      <c r="K512" s="1">
        <f>Internal_Risks!C525</f>
        <v>0</v>
      </c>
      <c r="L512" s="1">
        <f>Internal_Risks!H525</f>
        <v>0</v>
      </c>
    </row>
    <row r="513" spans="10:12" hidden="1" x14ac:dyDescent="0.3">
      <c r="J513" s="1">
        <f>Internal_Risks!B526</f>
        <v>0</v>
      </c>
      <c r="K513" s="1">
        <f>Internal_Risks!C526</f>
        <v>0</v>
      </c>
      <c r="L513" s="1">
        <f>Internal_Risks!H526</f>
        <v>0</v>
      </c>
    </row>
    <row r="514" spans="10:12" hidden="1" x14ac:dyDescent="0.3">
      <c r="J514" s="1">
        <f>Internal_Risks!B527</f>
        <v>0</v>
      </c>
      <c r="K514" s="1">
        <f>Internal_Risks!C527</f>
        <v>0</v>
      </c>
      <c r="L514" s="1">
        <f>Internal_Risks!H527</f>
        <v>0</v>
      </c>
    </row>
    <row r="515" spans="10:12" hidden="1" x14ac:dyDescent="0.3">
      <c r="J515" s="1">
        <f>Internal_Risks!B528</f>
        <v>0</v>
      </c>
      <c r="K515" s="1">
        <f>Internal_Risks!C528</f>
        <v>0</v>
      </c>
      <c r="L515" s="1">
        <f>Internal_Risks!H528</f>
        <v>0</v>
      </c>
    </row>
    <row r="516" spans="10:12" hidden="1" x14ac:dyDescent="0.3">
      <c r="J516" s="1">
        <f>Internal_Risks!B529</f>
        <v>0</v>
      </c>
      <c r="K516" s="1">
        <f>Internal_Risks!C529</f>
        <v>0</v>
      </c>
      <c r="L516" s="1">
        <f>Internal_Risks!H529</f>
        <v>0</v>
      </c>
    </row>
    <row r="517" spans="10:12" hidden="1" x14ac:dyDescent="0.3">
      <c r="J517" s="1">
        <f>Internal_Risks!B530</f>
        <v>0</v>
      </c>
      <c r="K517" s="1">
        <f>Internal_Risks!C530</f>
        <v>0</v>
      </c>
      <c r="L517" s="1">
        <f>Internal_Risks!H530</f>
        <v>0</v>
      </c>
    </row>
    <row r="518" spans="10:12" hidden="1" x14ac:dyDescent="0.3">
      <c r="J518" s="1">
        <f>Internal_Risks!B531</f>
        <v>0</v>
      </c>
      <c r="K518" s="1">
        <f>Internal_Risks!C531</f>
        <v>0</v>
      </c>
      <c r="L518" s="1">
        <f>Internal_Risks!H531</f>
        <v>0</v>
      </c>
    </row>
    <row r="519" spans="10:12" hidden="1" x14ac:dyDescent="0.3">
      <c r="J519" s="1">
        <f>Internal_Risks!B532</f>
        <v>0</v>
      </c>
      <c r="K519" s="1">
        <f>Internal_Risks!C532</f>
        <v>0</v>
      </c>
      <c r="L519" s="1">
        <f>Internal_Risks!H532</f>
        <v>0</v>
      </c>
    </row>
    <row r="520" spans="10:12" hidden="1" x14ac:dyDescent="0.3">
      <c r="J520" s="1">
        <f>Internal_Risks!B533</f>
        <v>0</v>
      </c>
      <c r="K520" s="1">
        <f>Internal_Risks!C533</f>
        <v>0</v>
      </c>
      <c r="L520" s="1">
        <f>Internal_Risks!H533</f>
        <v>0</v>
      </c>
    </row>
    <row r="521" spans="10:12" hidden="1" x14ac:dyDescent="0.3">
      <c r="J521" s="1">
        <f>Internal_Risks!B534</f>
        <v>0</v>
      </c>
      <c r="K521" s="1">
        <f>Internal_Risks!C534</f>
        <v>0</v>
      </c>
      <c r="L521" s="1">
        <f>Internal_Risks!H534</f>
        <v>0</v>
      </c>
    </row>
    <row r="522" spans="10:12" hidden="1" x14ac:dyDescent="0.3">
      <c r="J522" s="1">
        <f>Internal_Risks!B535</f>
        <v>0</v>
      </c>
      <c r="K522" s="1">
        <f>Internal_Risks!C535</f>
        <v>0</v>
      </c>
      <c r="L522" s="1">
        <f>Internal_Risks!H535</f>
        <v>0</v>
      </c>
    </row>
    <row r="523" spans="10:12" hidden="1" x14ac:dyDescent="0.3">
      <c r="J523" s="1">
        <f>Internal_Risks!B536</f>
        <v>0</v>
      </c>
      <c r="K523" s="1">
        <f>Internal_Risks!C536</f>
        <v>0</v>
      </c>
      <c r="L523" s="1">
        <f>Internal_Risks!H536</f>
        <v>0</v>
      </c>
    </row>
    <row r="524" spans="10:12" hidden="1" x14ac:dyDescent="0.3">
      <c r="J524" s="1">
        <f>Internal_Risks!B537</f>
        <v>0</v>
      </c>
      <c r="K524" s="1">
        <f>Internal_Risks!C537</f>
        <v>0</v>
      </c>
      <c r="L524" s="1">
        <f>Internal_Risks!H537</f>
        <v>0</v>
      </c>
    </row>
    <row r="525" spans="10:12" hidden="1" x14ac:dyDescent="0.3">
      <c r="J525" s="1">
        <f>Internal_Risks!B538</f>
        <v>0</v>
      </c>
      <c r="K525" s="1">
        <f>Internal_Risks!C538</f>
        <v>0</v>
      </c>
      <c r="L525" s="1">
        <f>Internal_Risks!H538</f>
        <v>0</v>
      </c>
    </row>
    <row r="526" spans="10:12" hidden="1" x14ac:dyDescent="0.3">
      <c r="J526" s="1">
        <f>Internal_Risks!B539</f>
        <v>0</v>
      </c>
      <c r="K526" s="1">
        <f>Internal_Risks!C539</f>
        <v>0</v>
      </c>
      <c r="L526" s="1">
        <f>Internal_Risks!H539</f>
        <v>0</v>
      </c>
    </row>
    <row r="527" spans="10:12" hidden="1" x14ac:dyDescent="0.3">
      <c r="J527" s="1">
        <f>Internal_Risks!B540</f>
        <v>0</v>
      </c>
      <c r="K527" s="1">
        <f>Internal_Risks!C540</f>
        <v>0</v>
      </c>
      <c r="L527" s="1">
        <f>Internal_Risks!H540</f>
        <v>0</v>
      </c>
    </row>
    <row r="528" spans="10:12" hidden="1" x14ac:dyDescent="0.3">
      <c r="J528" s="1">
        <f>Internal_Risks!B541</f>
        <v>0</v>
      </c>
      <c r="K528" s="1">
        <f>Internal_Risks!C541</f>
        <v>0</v>
      </c>
      <c r="L528" s="1">
        <f>Internal_Risks!H541</f>
        <v>0</v>
      </c>
    </row>
    <row r="529" spans="10:12" hidden="1" x14ac:dyDescent="0.3">
      <c r="J529" s="1">
        <f>Internal_Risks!B542</f>
        <v>0</v>
      </c>
      <c r="K529" s="1">
        <f>Internal_Risks!C542</f>
        <v>0</v>
      </c>
      <c r="L529" s="1">
        <f>Internal_Risks!H542</f>
        <v>0</v>
      </c>
    </row>
    <row r="530" spans="10:12" hidden="1" x14ac:dyDescent="0.3">
      <c r="J530" s="1">
        <f>Internal_Risks!B543</f>
        <v>0</v>
      </c>
      <c r="K530" s="1">
        <f>Internal_Risks!C543</f>
        <v>0</v>
      </c>
      <c r="L530" s="1">
        <f>Internal_Risks!H543</f>
        <v>0</v>
      </c>
    </row>
    <row r="531" spans="10:12" hidden="1" x14ac:dyDescent="0.3">
      <c r="J531" s="1">
        <f>Internal_Risks!B544</f>
        <v>0</v>
      </c>
      <c r="K531" s="1">
        <f>Internal_Risks!C544</f>
        <v>0</v>
      </c>
      <c r="L531" s="1">
        <f>Internal_Risks!H544</f>
        <v>0</v>
      </c>
    </row>
    <row r="532" spans="10:12" hidden="1" x14ac:dyDescent="0.3">
      <c r="J532" s="1">
        <f>Internal_Risks!B545</f>
        <v>0</v>
      </c>
      <c r="K532" s="1">
        <f>Internal_Risks!C545</f>
        <v>0</v>
      </c>
      <c r="L532" s="1">
        <f>Internal_Risks!H545</f>
        <v>0</v>
      </c>
    </row>
    <row r="533" spans="10:12" hidden="1" x14ac:dyDescent="0.3">
      <c r="J533" s="1">
        <f>Internal_Risks!B546</f>
        <v>0</v>
      </c>
      <c r="K533" s="1">
        <f>Internal_Risks!C546</f>
        <v>0</v>
      </c>
      <c r="L533" s="1">
        <f>Internal_Risks!H546</f>
        <v>0</v>
      </c>
    </row>
    <row r="534" spans="10:12" hidden="1" x14ac:dyDescent="0.3">
      <c r="J534" s="1">
        <f>Internal_Risks!B547</f>
        <v>0</v>
      </c>
      <c r="K534" s="1">
        <f>Internal_Risks!C547</f>
        <v>0</v>
      </c>
      <c r="L534" s="1">
        <f>Internal_Risks!H547</f>
        <v>0</v>
      </c>
    </row>
    <row r="535" spans="10:12" hidden="1" x14ac:dyDescent="0.3">
      <c r="J535" s="1">
        <f>Internal_Risks!B548</f>
        <v>0</v>
      </c>
      <c r="K535" s="1">
        <f>Internal_Risks!C548</f>
        <v>0</v>
      </c>
      <c r="L535" s="1">
        <f>Internal_Risks!H548</f>
        <v>0</v>
      </c>
    </row>
    <row r="536" spans="10:12" hidden="1" x14ac:dyDescent="0.3">
      <c r="J536" s="1">
        <f>Internal_Risks!B549</f>
        <v>0</v>
      </c>
      <c r="K536" s="1">
        <f>Internal_Risks!C549</f>
        <v>0</v>
      </c>
      <c r="L536" s="1">
        <f>Internal_Risks!H549</f>
        <v>0</v>
      </c>
    </row>
    <row r="537" spans="10:12" hidden="1" x14ac:dyDescent="0.3">
      <c r="J537" s="1">
        <f>Internal_Risks!B550</f>
        <v>0</v>
      </c>
      <c r="K537" s="1">
        <f>Internal_Risks!C550</f>
        <v>0</v>
      </c>
      <c r="L537" s="1">
        <f>Internal_Risks!H550</f>
        <v>0</v>
      </c>
    </row>
    <row r="538" spans="10:12" hidden="1" x14ac:dyDescent="0.3">
      <c r="J538" s="1">
        <f>Internal_Risks!B551</f>
        <v>0</v>
      </c>
      <c r="K538" s="1">
        <f>Internal_Risks!C551</f>
        <v>0</v>
      </c>
      <c r="L538" s="1">
        <f>Internal_Risks!H551</f>
        <v>0</v>
      </c>
    </row>
    <row r="539" spans="10:12" hidden="1" x14ac:dyDescent="0.3">
      <c r="J539" s="1">
        <f>Internal_Risks!B552</f>
        <v>0</v>
      </c>
      <c r="K539" s="1">
        <f>Internal_Risks!C552</f>
        <v>0</v>
      </c>
      <c r="L539" s="1">
        <f>Internal_Risks!H552</f>
        <v>0</v>
      </c>
    </row>
    <row r="540" spans="10:12" hidden="1" x14ac:dyDescent="0.3">
      <c r="J540" s="1">
        <f>Internal_Risks!B553</f>
        <v>0</v>
      </c>
      <c r="K540" s="1">
        <f>Internal_Risks!C553</f>
        <v>0</v>
      </c>
      <c r="L540" s="1">
        <f>Internal_Risks!H553</f>
        <v>0</v>
      </c>
    </row>
    <row r="541" spans="10:12" hidden="1" x14ac:dyDescent="0.3">
      <c r="J541" s="1">
        <f>Internal_Risks!B554</f>
        <v>0</v>
      </c>
      <c r="K541" s="1">
        <f>Internal_Risks!C554</f>
        <v>0</v>
      </c>
      <c r="L541" s="1">
        <f>Internal_Risks!H554</f>
        <v>0</v>
      </c>
    </row>
    <row r="542" spans="10:12" hidden="1" x14ac:dyDescent="0.3">
      <c r="J542" s="1">
        <f>Internal_Risks!B555</f>
        <v>0</v>
      </c>
      <c r="K542" s="1">
        <f>Internal_Risks!C555</f>
        <v>0</v>
      </c>
      <c r="L542" s="1">
        <f>Internal_Risks!H555</f>
        <v>0</v>
      </c>
    </row>
    <row r="543" spans="10:12" hidden="1" x14ac:dyDescent="0.3">
      <c r="J543" s="1">
        <f>Internal_Risks!B556</f>
        <v>0</v>
      </c>
      <c r="K543" s="1">
        <f>Internal_Risks!C556</f>
        <v>0</v>
      </c>
      <c r="L543" s="1">
        <f>Internal_Risks!H556</f>
        <v>0</v>
      </c>
    </row>
    <row r="544" spans="10:12" hidden="1" x14ac:dyDescent="0.3">
      <c r="J544" s="1">
        <f>Internal_Risks!B557</f>
        <v>0</v>
      </c>
      <c r="K544" s="1">
        <f>Internal_Risks!C557</f>
        <v>0</v>
      </c>
      <c r="L544" s="1">
        <f>Internal_Risks!H557</f>
        <v>0</v>
      </c>
    </row>
    <row r="545" spans="10:12" hidden="1" x14ac:dyDescent="0.3">
      <c r="J545" s="1">
        <f>Internal_Risks!B558</f>
        <v>0</v>
      </c>
      <c r="K545" s="1">
        <f>Internal_Risks!C558</f>
        <v>0</v>
      </c>
      <c r="L545" s="1">
        <f>Internal_Risks!H558</f>
        <v>0</v>
      </c>
    </row>
    <row r="546" spans="10:12" hidden="1" x14ac:dyDescent="0.3">
      <c r="J546" s="1">
        <f>Internal_Risks!B559</f>
        <v>0</v>
      </c>
      <c r="K546" s="1">
        <f>Internal_Risks!C559</f>
        <v>0</v>
      </c>
      <c r="L546" s="1">
        <f>Internal_Risks!H559</f>
        <v>0</v>
      </c>
    </row>
    <row r="547" spans="10:12" hidden="1" x14ac:dyDescent="0.3">
      <c r="J547" s="1">
        <f>Internal_Risks!B560</f>
        <v>0</v>
      </c>
      <c r="K547" s="1">
        <f>Internal_Risks!C560</f>
        <v>0</v>
      </c>
      <c r="L547" s="1">
        <f>Internal_Risks!H560</f>
        <v>0</v>
      </c>
    </row>
    <row r="548" spans="10:12" hidden="1" x14ac:dyDescent="0.3">
      <c r="J548" s="1">
        <f>Internal_Risks!B561</f>
        <v>0</v>
      </c>
      <c r="K548" s="1">
        <f>Internal_Risks!C561</f>
        <v>0</v>
      </c>
      <c r="L548" s="1">
        <f>Internal_Risks!H561</f>
        <v>0</v>
      </c>
    </row>
    <row r="549" spans="10:12" hidden="1" x14ac:dyDescent="0.3">
      <c r="J549" s="1">
        <f>Internal_Risks!B562</f>
        <v>0</v>
      </c>
      <c r="K549" s="1">
        <f>Internal_Risks!C562</f>
        <v>0</v>
      </c>
      <c r="L549" s="1">
        <f>Internal_Risks!H562</f>
        <v>0</v>
      </c>
    </row>
    <row r="550" spans="10:12" hidden="1" x14ac:dyDescent="0.3">
      <c r="J550" s="1">
        <f>Internal_Risks!B563</f>
        <v>0</v>
      </c>
      <c r="K550" s="1">
        <f>Internal_Risks!C563</f>
        <v>0</v>
      </c>
      <c r="L550" s="1">
        <f>Internal_Risks!H563</f>
        <v>0</v>
      </c>
    </row>
    <row r="551" spans="10:12" hidden="1" x14ac:dyDescent="0.3">
      <c r="J551" s="1">
        <f>Internal_Risks!B564</f>
        <v>0</v>
      </c>
      <c r="K551" s="1">
        <f>Internal_Risks!C564</f>
        <v>0</v>
      </c>
      <c r="L551" s="1">
        <f>Internal_Risks!H564</f>
        <v>0</v>
      </c>
    </row>
    <row r="552" spans="10:12" hidden="1" x14ac:dyDescent="0.3">
      <c r="J552" s="1">
        <f>Internal_Risks!B565</f>
        <v>0</v>
      </c>
      <c r="K552" s="1">
        <f>Internal_Risks!C565</f>
        <v>0</v>
      </c>
      <c r="L552" s="1">
        <f>Internal_Risks!H565</f>
        <v>0</v>
      </c>
    </row>
    <row r="553" spans="10:12" hidden="1" x14ac:dyDescent="0.3">
      <c r="J553" s="1">
        <f>Internal_Risks!B566</f>
        <v>0</v>
      </c>
      <c r="K553" s="1">
        <f>Internal_Risks!C566</f>
        <v>0</v>
      </c>
      <c r="L553" s="1">
        <f>Internal_Risks!H566</f>
        <v>0</v>
      </c>
    </row>
    <row r="554" spans="10:12" hidden="1" x14ac:dyDescent="0.3">
      <c r="J554" s="1">
        <f>Internal_Risks!B567</f>
        <v>0</v>
      </c>
      <c r="K554" s="1">
        <f>Internal_Risks!C567</f>
        <v>0</v>
      </c>
      <c r="L554" s="1">
        <f>Internal_Risks!H567</f>
        <v>0</v>
      </c>
    </row>
    <row r="555" spans="10:12" hidden="1" x14ac:dyDescent="0.3">
      <c r="J555" s="1">
        <f>Internal_Risks!B568</f>
        <v>0</v>
      </c>
      <c r="K555" s="1">
        <f>Internal_Risks!C568</f>
        <v>0</v>
      </c>
      <c r="L555" s="1">
        <f>Internal_Risks!H568</f>
        <v>0</v>
      </c>
    </row>
    <row r="556" spans="10:12" hidden="1" x14ac:dyDescent="0.3">
      <c r="J556" s="1">
        <f>Internal_Risks!B569</f>
        <v>0</v>
      </c>
      <c r="K556" s="1">
        <f>Internal_Risks!C569</f>
        <v>0</v>
      </c>
      <c r="L556" s="1">
        <f>Internal_Risks!H569</f>
        <v>0</v>
      </c>
    </row>
    <row r="557" spans="10:12" hidden="1" x14ac:dyDescent="0.3">
      <c r="J557" s="1">
        <f>Internal_Risks!B570</f>
        <v>0</v>
      </c>
      <c r="K557" s="1">
        <f>Internal_Risks!C570</f>
        <v>0</v>
      </c>
      <c r="L557" s="1">
        <f>Internal_Risks!H570</f>
        <v>0</v>
      </c>
    </row>
    <row r="558" spans="10:12" hidden="1" x14ac:dyDescent="0.3">
      <c r="J558" s="1">
        <f>Internal_Risks!B571</f>
        <v>0</v>
      </c>
      <c r="K558" s="1">
        <f>Internal_Risks!C571</f>
        <v>0</v>
      </c>
      <c r="L558" s="1">
        <f>Internal_Risks!H571</f>
        <v>0</v>
      </c>
    </row>
    <row r="559" spans="10:12" hidden="1" x14ac:dyDescent="0.3">
      <c r="J559" s="1">
        <f>Internal_Risks!B572</f>
        <v>0</v>
      </c>
      <c r="K559" s="1">
        <f>Internal_Risks!C572</f>
        <v>0</v>
      </c>
      <c r="L559" s="1">
        <f>Internal_Risks!H572</f>
        <v>0</v>
      </c>
    </row>
    <row r="560" spans="10:12" hidden="1" x14ac:dyDescent="0.3">
      <c r="J560" s="1">
        <f>Internal_Risks!B573</f>
        <v>0</v>
      </c>
      <c r="K560" s="1">
        <f>Internal_Risks!C573</f>
        <v>0</v>
      </c>
      <c r="L560" s="1">
        <f>Internal_Risks!H573</f>
        <v>0</v>
      </c>
    </row>
    <row r="561" spans="10:12" hidden="1" x14ac:dyDescent="0.3">
      <c r="J561" s="1">
        <f>Internal_Risks!B574</f>
        <v>0</v>
      </c>
      <c r="K561" s="1">
        <f>Internal_Risks!C574</f>
        <v>0</v>
      </c>
      <c r="L561" s="1">
        <f>Internal_Risks!H574</f>
        <v>0</v>
      </c>
    </row>
    <row r="562" spans="10:12" hidden="1" x14ac:dyDescent="0.3">
      <c r="J562" s="1">
        <f>Internal_Risks!B575</f>
        <v>0</v>
      </c>
      <c r="K562" s="1">
        <f>Internal_Risks!C575</f>
        <v>0</v>
      </c>
      <c r="L562" s="1">
        <f>Internal_Risks!H575</f>
        <v>0</v>
      </c>
    </row>
    <row r="563" spans="10:12" hidden="1" x14ac:dyDescent="0.3">
      <c r="J563" s="1">
        <f>Internal_Risks!B576</f>
        <v>0</v>
      </c>
      <c r="K563" s="1">
        <f>Internal_Risks!C576</f>
        <v>0</v>
      </c>
      <c r="L563" s="1">
        <f>Internal_Risks!H576</f>
        <v>0</v>
      </c>
    </row>
    <row r="564" spans="10:12" hidden="1" x14ac:dyDescent="0.3">
      <c r="J564" s="1">
        <f>Internal_Risks!B577</f>
        <v>0</v>
      </c>
      <c r="K564" s="1">
        <f>Internal_Risks!C577</f>
        <v>0</v>
      </c>
      <c r="L564" s="1">
        <f>Internal_Risks!H577</f>
        <v>0</v>
      </c>
    </row>
    <row r="565" spans="10:12" hidden="1" x14ac:dyDescent="0.3">
      <c r="J565" s="1">
        <f>Internal_Risks!B578</f>
        <v>0</v>
      </c>
      <c r="K565" s="1">
        <f>Internal_Risks!C578</f>
        <v>0</v>
      </c>
      <c r="L565" s="1">
        <f>Internal_Risks!H578</f>
        <v>0</v>
      </c>
    </row>
    <row r="566" spans="10:12" hidden="1" x14ac:dyDescent="0.3">
      <c r="J566" s="1">
        <f>Internal_Risks!B579</f>
        <v>0</v>
      </c>
      <c r="K566" s="1">
        <f>Internal_Risks!C579</f>
        <v>0</v>
      </c>
      <c r="L566" s="1">
        <f>Internal_Risks!H579</f>
        <v>0</v>
      </c>
    </row>
    <row r="567" spans="10:12" hidden="1" x14ac:dyDescent="0.3">
      <c r="J567" s="1">
        <f>Internal_Risks!B580</f>
        <v>0</v>
      </c>
      <c r="K567" s="1">
        <f>Internal_Risks!C580</f>
        <v>0</v>
      </c>
      <c r="L567" s="1">
        <f>Internal_Risks!H580</f>
        <v>0</v>
      </c>
    </row>
    <row r="568" spans="10:12" hidden="1" x14ac:dyDescent="0.3">
      <c r="J568" s="1">
        <f>Internal_Risks!B581</f>
        <v>0</v>
      </c>
      <c r="K568" s="1">
        <f>Internal_Risks!C581</f>
        <v>0</v>
      </c>
      <c r="L568" s="1">
        <f>Internal_Risks!H581</f>
        <v>0</v>
      </c>
    </row>
    <row r="569" spans="10:12" hidden="1" x14ac:dyDescent="0.3">
      <c r="J569" s="1">
        <f>Internal_Risks!B582</f>
        <v>0</v>
      </c>
      <c r="K569" s="1">
        <f>Internal_Risks!C582</f>
        <v>0</v>
      </c>
      <c r="L569" s="1">
        <f>Internal_Risks!H582</f>
        <v>0</v>
      </c>
    </row>
    <row r="570" spans="10:12" hidden="1" x14ac:dyDescent="0.3">
      <c r="J570" s="1">
        <f>Internal_Risks!B583</f>
        <v>0</v>
      </c>
      <c r="K570" s="1">
        <f>Internal_Risks!C583</f>
        <v>0</v>
      </c>
      <c r="L570" s="1">
        <f>Internal_Risks!H583</f>
        <v>0</v>
      </c>
    </row>
    <row r="571" spans="10:12" hidden="1" x14ac:dyDescent="0.3">
      <c r="J571" s="1">
        <f>Internal_Risks!B584</f>
        <v>0</v>
      </c>
      <c r="K571" s="1">
        <f>Internal_Risks!C584</f>
        <v>0</v>
      </c>
      <c r="L571" s="1">
        <f>Internal_Risks!H584</f>
        <v>0</v>
      </c>
    </row>
    <row r="572" spans="10:12" hidden="1" x14ac:dyDescent="0.3">
      <c r="J572" s="1">
        <f>Internal_Risks!B585</f>
        <v>0</v>
      </c>
      <c r="K572" s="1">
        <f>Internal_Risks!C585</f>
        <v>0</v>
      </c>
      <c r="L572" s="1">
        <f>Internal_Risks!H585</f>
        <v>0</v>
      </c>
    </row>
    <row r="573" spans="10:12" hidden="1" x14ac:dyDescent="0.3">
      <c r="J573" s="1">
        <f>Internal_Risks!B586</f>
        <v>0</v>
      </c>
      <c r="K573" s="1">
        <f>Internal_Risks!C586</f>
        <v>0</v>
      </c>
      <c r="L573" s="1">
        <f>Internal_Risks!H586</f>
        <v>0</v>
      </c>
    </row>
    <row r="574" spans="10:12" hidden="1" x14ac:dyDescent="0.3">
      <c r="J574" s="1">
        <f>Internal_Risks!B587</f>
        <v>0</v>
      </c>
      <c r="K574" s="1">
        <f>Internal_Risks!C587</f>
        <v>0</v>
      </c>
      <c r="L574" s="1">
        <f>Internal_Risks!H587</f>
        <v>0</v>
      </c>
    </row>
    <row r="575" spans="10:12" hidden="1" x14ac:dyDescent="0.3">
      <c r="J575" s="1">
        <f>Internal_Risks!B588</f>
        <v>0</v>
      </c>
      <c r="K575" s="1">
        <f>Internal_Risks!C588</f>
        <v>0</v>
      </c>
      <c r="L575" s="1">
        <f>Internal_Risks!H588</f>
        <v>0</v>
      </c>
    </row>
    <row r="576" spans="10:12" hidden="1" x14ac:dyDescent="0.3">
      <c r="J576" s="1">
        <f>Internal_Risks!B589</f>
        <v>0</v>
      </c>
      <c r="K576" s="1">
        <f>Internal_Risks!C589</f>
        <v>0</v>
      </c>
      <c r="L576" s="1">
        <f>Internal_Risks!H589</f>
        <v>0</v>
      </c>
    </row>
    <row r="577" spans="10:12" hidden="1" x14ac:dyDescent="0.3">
      <c r="J577" s="1">
        <f>Internal_Risks!B590</f>
        <v>0</v>
      </c>
      <c r="K577" s="1">
        <f>Internal_Risks!C590</f>
        <v>0</v>
      </c>
      <c r="L577" s="1">
        <f>Internal_Risks!H590</f>
        <v>0</v>
      </c>
    </row>
    <row r="578" spans="10:12" hidden="1" x14ac:dyDescent="0.3">
      <c r="J578" s="1">
        <f>Internal_Risks!B591</f>
        <v>0</v>
      </c>
      <c r="K578" s="1">
        <f>Internal_Risks!C591</f>
        <v>0</v>
      </c>
      <c r="L578" s="1">
        <f>Internal_Risks!H591</f>
        <v>0</v>
      </c>
    </row>
    <row r="579" spans="10:12" hidden="1" x14ac:dyDescent="0.3">
      <c r="J579" s="1">
        <f>Internal_Risks!B592</f>
        <v>0</v>
      </c>
      <c r="K579" s="1">
        <f>Internal_Risks!C592</f>
        <v>0</v>
      </c>
      <c r="L579" s="1">
        <f>Internal_Risks!H592</f>
        <v>0</v>
      </c>
    </row>
    <row r="580" spans="10:12" hidden="1" x14ac:dyDescent="0.3">
      <c r="J580" s="1">
        <f>Internal_Risks!B593</f>
        <v>0</v>
      </c>
      <c r="K580" s="1">
        <f>Internal_Risks!C593</f>
        <v>0</v>
      </c>
      <c r="L580" s="1">
        <f>Internal_Risks!H593</f>
        <v>0</v>
      </c>
    </row>
    <row r="581" spans="10:12" hidden="1" x14ac:dyDescent="0.3">
      <c r="J581" s="1">
        <f>Internal_Risks!B594</f>
        <v>0</v>
      </c>
      <c r="K581" s="1">
        <f>Internal_Risks!C594</f>
        <v>0</v>
      </c>
      <c r="L581" s="1">
        <f>Internal_Risks!H594</f>
        <v>0</v>
      </c>
    </row>
    <row r="582" spans="10:12" hidden="1" x14ac:dyDescent="0.3">
      <c r="J582" s="1">
        <f>Internal_Risks!B595</f>
        <v>0</v>
      </c>
      <c r="K582" s="1">
        <f>Internal_Risks!C595</f>
        <v>0</v>
      </c>
      <c r="L582" s="1">
        <f>Internal_Risks!H595</f>
        <v>0</v>
      </c>
    </row>
    <row r="583" spans="10:12" hidden="1" x14ac:dyDescent="0.3">
      <c r="J583" s="1">
        <f>Internal_Risks!B596</f>
        <v>0</v>
      </c>
      <c r="K583" s="1">
        <f>Internal_Risks!C596</f>
        <v>0</v>
      </c>
      <c r="L583" s="1">
        <f>Internal_Risks!H596</f>
        <v>0</v>
      </c>
    </row>
    <row r="584" spans="10:12" hidden="1" x14ac:dyDescent="0.3">
      <c r="J584" s="1">
        <f>Internal_Risks!B597</f>
        <v>0</v>
      </c>
      <c r="K584" s="1">
        <f>Internal_Risks!C597</f>
        <v>0</v>
      </c>
      <c r="L584" s="1">
        <f>Internal_Risks!H597</f>
        <v>0</v>
      </c>
    </row>
    <row r="585" spans="10:12" hidden="1" x14ac:dyDescent="0.3">
      <c r="J585" s="1">
        <f>Internal_Risks!B598</f>
        <v>0</v>
      </c>
      <c r="K585" s="1">
        <f>Internal_Risks!C598</f>
        <v>0</v>
      </c>
      <c r="L585" s="1">
        <f>Internal_Risks!H598</f>
        <v>0</v>
      </c>
    </row>
    <row r="586" spans="10:12" hidden="1" x14ac:dyDescent="0.3">
      <c r="J586" s="1">
        <f>Internal_Risks!B599</f>
        <v>0</v>
      </c>
      <c r="K586" s="1">
        <f>Internal_Risks!C599</f>
        <v>0</v>
      </c>
      <c r="L586" s="1">
        <f>Internal_Risks!H599</f>
        <v>0</v>
      </c>
    </row>
    <row r="587" spans="10:12" hidden="1" x14ac:dyDescent="0.3">
      <c r="J587" s="1">
        <f>Internal_Risks!B600</f>
        <v>0</v>
      </c>
      <c r="K587" s="1">
        <f>Internal_Risks!C600</f>
        <v>0</v>
      </c>
      <c r="L587" s="1">
        <f>Internal_Risks!H600</f>
        <v>0</v>
      </c>
    </row>
    <row r="588" spans="10:12" hidden="1" x14ac:dyDescent="0.3">
      <c r="J588" s="1">
        <f>Internal_Risks!B601</f>
        <v>0</v>
      </c>
      <c r="K588" s="1">
        <f>Internal_Risks!C601</f>
        <v>0</v>
      </c>
      <c r="L588" s="1">
        <f>Internal_Risks!H601</f>
        <v>0</v>
      </c>
    </row>
    <row r="589" spans="10:12" hidden="1" x14ac:dyDescent="0.3">
      <c r="J589" s="1">
        <f>Internal_Risks!B602</f>
        <v>0</v>
      </c>
      <c r="K589" s="1">
        <f>Internal_Risks!C602</f>
        <v>0</v>
      </c>
      <c r="L589" s="1">
        <f>Internal_Risks!H602</f>
        <v>0</v>
      </c>
    </row>
    <row r="590" spans="10:12" hidden="1" x14ac:dyDescent="0.3">
      <c r="J590" s="1">
        <f>Internal_Risks!B603</f>
        <v>0</v>
      </c>
      <c r="K590" s="1">
        <f>Internal_Risks!C603</f>
        <v>0</v>
      </c>
      <c r="L590" s="1">
        <f>Internal_Risks!H603</f>
        <v>0</v>
      </c>
    </row>
    <row r="591" spans="10:12" hidden="1" x14ac:dyDescent="0.3">
      <c r="J591" s="1">
        <f>Internal_Risks!B604</f>
        <v>0</v>
      </c>
      <c r="K591" s="1">
        <f>Internal_Risks!C604</f>
        <v>0</v>
      </c>
      <c r="L591" s="1">
        <f>Internal_Risks!H604</f>
        <v>0</v>
      </c>
    </row>
    <row r="592" spans="10:12" hidden="1" x14ac:dyDescent="0.3">
      <c r="J592" s="1">
        <f>Internal_Risks!B605</f>
        <v>0</v>
      </c>
      <c r="K592" s="1">
        <f>Internal_Risks!C605</f>
        <v>0</v>
      </c>
      <c r="L592" s="1">
        <f>Internal_Risks!H605</f>
        <v>0</v>
      </c>
    </row>
    <row r="593" spans="10:12" hidden="1" x14ac:dyDescent="0.3">
      <c r="J593" s="1">
        <f>Internal_Risks!B606</f>
        <v>0</v>
      </c>
      <c r="K593" s="1">
        <f>Internal_Risks!C606</f>
        <v>0</v>
      </c>
      <c r="L593" s="1">
        <f>Internal_Risks!H606</f>
        <v>0</v>
      </c>
    </row>
    <row r="594" spans="10:12" hidden="1" x14ac:dyDescent="0.3">
      <c r="J594" s="1">
        <f>Internal_Risks!B607</f>
        <v>0</v>
      </c>
      <c r="K594" s="1">
        <f>Internal_Risks!C607</f>
        <v>0</v>
      </c>
      <c r="L594" s="1">
        <f>Internal_Risks!H607</f>
        <v>0</v>
      </c>
    </row>
    <row r="595" spans="10:12" hidden="1" x14ac:dyDescent="0.3">
      <c r="J595" s="1">
        <f>Internal_Risks!B608</f>
        <v>0</v>
      </c>
      <c r="K595" s="1">
        <f>Internal_Risks!C608</f>
        <v>0</v>
      </c>
      <c r="L595" s="1">
        <f>Internal_Risks!H608</f>
        <v>0</v>
      </c>
    </row>
    <row r="596" spans="10:12" hidden="1" x14ac:dyDescent="0.3">
      <c r="J596" s="1">
        <f>Internal_Risks!B609</f>
        <v>0</v>
      </c>
      <c r="K596" s="1">
        <f>Internal_Risks!C609</f>
        <v>0</v>
      </c>
      <c r="L596" s="1">
        <f>Internal_Risks!H609</f>
        <v>0</v>
      </c>
    </row>
    <row r="597" spans="10:12" hidden="1" x14ac:dyDescent="0.3">
      <c r="J597" s="1">
        <f>Internal_Risks!B610</f>
        <v>0</v>
      </c>
      <c r="K597" s="1">
        <f>Internal_Risks!C610</f>
        <v>0</v>
      </c>
      <c r="L597" s="1">
        <f>Internal_Risks!H610</f>
        <v>0</v>
      </c>
    </row>
    <row r="598" spans="10:12" hidden="1" x14ac:dyDescent="0.3">
      <c r="J598" s="1">
        <f>Internal_Risks!B611</f>
        <v>0</v>
      </c>
      <c r="K598" s="1">
        <f>Internal_Risks!C611</f>
        <v>0</v>
      </c>
      <c r="L598" s="1">
        <f>Internal_Risks!H611</f>
        <v>0</v>
      </c>
    </row>
    <row r="599" spans="10:12" hidden="1" x14ac:dyDescent="0.3">
      <c r="J599" s="1">
        <f>Internal_Risks!B612</f>
        <v>0</v>
      </c>
      <c r="K599" s="1">
        <f>Internal_Risks!C612</f>
        <v>0</v>
      </c>
      <c r="L599" s="1">
        <f>Internal_Risks!H612</f>
        <v>0</v>
      </c>
    </row>
    <row r="600" spans="10:12" hidden="1" x14ac:dyDescent="0.3">
      <c r="J600" s="1">
        <f>Internal_Risks!B613</f>
        <v>0</v>
      </c>
      <c r="K600" s="1">
        <f>Internal_Risks!C613</f>
        <v>0</v>
      </c>
      <c r="L600" s="1">
        <f>Internal_Risks!H613</f>
        <v>0</v>
      </c>
    </row>
    <row r="601" spans="10:12" hidden="1" x14ac:dyDescent="0.3">
      <c r="J601" s="1">
        <f>Internal_Risks!B614</f>
        <v>0</v>
      </c>
      <c r="K601" s="1">
        <f>Internal_Risks!C614</f>
        <v>0</v>
      </c>
      <c r="L601" s="1">
        <f>Internal_Risks!H614</f>
        <v>0</v>
      </c>
    </row>
    <row r="602" spans="10:12" hidden="1" x14ac:dyDescent="0.3">
      <c r="J602" s="1">
        <f>Internal_Risks!B615</f>
        <v>0</v>
      </c>
      <c r="K602" s="1">
        <f>Internal_Risks!C615</f>
        <v>0</v>
      </c>
      <c r="L602" s="1">
        <f>Internal_Risks!H615</f>
        <v>0</v>
      </c>
    </row>
    <row r="603" spans="10:12" hidden="1" x14ac:dyDescent="0.3">
      <c r="J603" s="1">
        <f>Internal_Risks!B616</f>
        <v>0</v>
      </c>
      <c r="K603" s="1">
        <f>Internal_Risks!C616</f>
        <v>0</v>
      </c>
      <c r="L603" s="1">
        <f>Internal_Risks!H616</f>
        <v>0</v>
      </c>
    </row>
    <row r="604" spans="10:12" hidden="1" x14ac:dyDescent="0.3">
      <c r="J604" s="1">
        <f>Internal_Risks!B617</f>
        <v>0</v>
      </c>
      <c r="K604" s="1">
        <f>Internal_Risks!C617</f>
        <v>0</v>
      </c>
      <c r="L604" s="1">
        <f>Internal_Risks!H617</f>
        <v>0</v>
      </c>
    </row>
    <row r="605" spans="10:12" hidden="1" x14ac:dyDescent="0.3">
      <c r="J605" s="1">
        <f>Internal_Risks!B618</f>
        <v>0</v>
      </c>
      <c r="K605" s="1">
        <f>Internal_Risks!C618</f>
        <v>0</v>
      </c>
      <c r="L605" s="1">
        <f>Internal_Risks!H618</f>
        <v>0</v>
      </c>
    </row>
    <row r="606" spans="10:12" hidden="1" x14ac:dyDescent="0.3">
      <c r="J606" s="1">
        <f>Internal_Risks!B619</f>
        <v>0</v>
      </c>
      <c r="K606" s="1">
        <f>Internal_Risks!C619</f>
        <v>0</v>
      </c>
      <c r="L606" s="1">
        <f>Internal_Risks!H619</f>
        <v>0</v>
      </c>
    </row>
    <row r="607" spans="10:12" hidden="1" x14ac:dyDescent="0.3">
      <c r="J607" s="1">
        <f>Internal_Risks!B620</f>
        <v>0</v>
      </c>
      <c r="K607" s="1">
        <f>Internal_Risks!C620</f>
        <v>0</v>
      </c>
      <c r="L607" s="1">
        <f>Internal_Risks!H620</f>
        <v>0</v>
      </c>
    </row>
    <row r="608" spans="10:12" hidden="1" x14ac:dyDescent="0.3">
      <c r="J608" s="1">
        <f>Internal_Risks!B621</f>
        <v>0</v>
      </c>
      <c r="K608" s="1">
        <f>Internal_Risks!C621</f>
        <v>0</v>
      </c>
      <c r="L608" s="1">
        <f>Internal_Risks!H621</f>
        <v>0</v>
      </c>
    </row>
    <row r="609" spans="10:12" hidden="1" x14ac:dyDescent="0.3">
      <c r="J609" s="1">
        <f>Internal_Risks!B622</f>
        <v>0</v>
      </c>
      <c r="K609" s="1">
        <f>Internal_Risks!C622</f>
        <v>0</v>
      </c>
      <c r="L609" s="1">
        <f>Internal_Risks!H622</f>
        <v>0</v>
      </c>
    </row>
    <row r="610" spans="10:12" hidden="1" x14ac:dyDescent="0.3">
      <c r="J610" s="1">
        <f>Internal_Risks!B623</f>
        <v>0</v>
      </c>
      <c r="K610" s="1">
        <f>Internal_Risks!C623</f>
        <v>0</v>
      </c>
      <c r="L610" s="1">
        <f>Internal_Risks!H623</f>
        <v>0</v>
      </c>
    </row>
    <row r="611" spans="10:12" hidden="1" x14ac:dyDescent="0.3">
      <c r="J611" s="1">
        <f>Internal_Risks!B624</f>
        <v>0</v>
      </c>
      <c r="K611" s="1">
        <f>Internal_Risks!C624</f>
        <v>0</v>
      </c>
      <c r="L611" s="1">
        <f>Internal_Risks!H624</f>
        <v>0</v>
      </c>
    </row>
    <row r="612" spans="10:12" hidden="1" x14ac:dyDescent="0.3">
      <c r="J612" s="1">
        <f>Internal_Risks!B625</f>
        <v>0</v>
      </c>
      <c r="K612" s="1">
        <f>Internal_Risks!C625</f>
        <v>0</v>
      </c>
      <c r="L612" s="1">
        <f>Internal_Risks!H625</f>
        <v>0</v>
      </c>
    </row>
    <row r="613" spans="10:12" hidden="1" x14ac:dyDescent="0.3">
      <c r="J613" s="1">
        <f>Internal_Risks!B626</f>
        <v>0</v>
      </c>
      <c r="K613" s="1">
        <f>Internal_Risks!C626</f>
        <v>0</v>
      </c>
      <c r="L613" s="1">
        <f>Internal_Risks!H626</f>
        <v>0</v>
      </c>
    </row>
    <row r="614" spans="10:12" hidden="1" x14ac:dyDescent="0.3">
      <c r="J614" s="1">
        <f>Internal_Risks!B627</f>
        <v>0</v>
      </c>
      <c r="K614" s="1">
        <f>Internal_Risks!C627</f>
        <v>0</v>
      </c>
      <c r="L614" s="1">
        <f>Internal_Risks!H627</f>
        <v>0</v>
      </c>
    </row>
    <row r="615" spans="10:12" hidden="1" x14ac:dyDescent="0.3">
      <c r="J615" s="1">
        <f>Internal_Risks!B628</f>
        <v>0</v>
      </c>
      <c r="K615" s="1">
        <f>Internal_Risks!C628</f>
        <v>0</v>
      </c>
      <c r="L615" s="1">
        <f>Internal_Risks!H628</f>
        <v>0</v>
      </c>
    </row>
    <row r="616" spans="10:12" hidden="1" x14ac:dyDescent="0.3">
      <c r="J616" s="1">
        <f>Internal_Risks!B629</f>
        <v>0</v>
      </c>
      <c r="K616" s="1">
        <f>Internal_Risks!C629</f>
        <v>0</v>
      </c>
      <c r="L616" s="1">
        <f>Internal_Risks!H629</f>
        <v>0</v>
      </c>
    </row>
    <row r="617" spans="10:12" hidden="1" x14ac:dyDescent="0.3">
      <c r="J617" s="1">
        <f>Internal_Risks!B630</f>
        <v>0</v>
      </c>
      <c r="K617" s="1">
        <f>Internal_Risks!C630</f>
        <v>0</v>
      </c>
      <c r="L617" s="1">
        <f>Internal_Risks!H630</f>
        <v>0</v>
      </c>
    </row>
    <row r="618" spans="10:12" hidden="1" x14ac:dyDescent="0.3">
      <c r="J618" s="1">
        <f>Internal_Risks!B631</f>
        <v>0</v>
      </c>
      <c r="K618" s="1">
        <f>Internal_Risks!C631</f>
        <v>0</v>
      </c>
      <c r="L618" s="1">
        <f>Internal_Risks!H631</f>
        <v>0</v>
      </c>
    </row>
    <row r="619" spans="10:12" hidden="1" x14ac:dyDescent="0.3">
      <c r="J619" s="1">
        <f>Internal_Risks!B632</f>
        <v>0</v>
      </c>
      <c r="K619" s="1">
        <f>Internal_Risks!C632</f>
        <v>0</v>
      </c>
      <c r="L619" s="1">
        <f>Internal_Risks!H632</f>
        <v>0</v>
      </c>
    </row>
    <row r="620" spans="10:12" hidden="1" x14ac:dyDescent="0.3">
      <c r="J620" s="1">
        <f>Internal_Risks!B633</f>
        <v>0</v>
      </c>
      <c r="K620" s="1">
        <f>Internal_Risks!C633</f>
        <v>0</v>
      </c>
      <c r="L620" s="1">
        <f>Internal_Risks!H633</f>
        <v>0</v>
      </c>
    </row>
    <row r="621" spans="10:12" hidden="1" x14ac:dyDescent="0.3">
      <c r="J621" s="1">
        <f>Internal_Risks!B634</f>
        <v>0</v>
      </c>
      <c r="K621" s="1">
        <f>Internal_Risks!C634</f>
        <v>0</v>
      </c>
      <c r="L621" s="1">
        <f>Internal_Risks!H634</f>
        <v>0</v>
      </c>
    </row>
    <row r="622" spans="10:12" hidden="1" x14ac:dyDescent="0.3">
      <c r="J622" s="1">
        <f>Internal_Risks!B635</f>
        <v>0</v>
      </c>
      <c r="K622" s="1">
        <f>Internal_Risks!C635</f>
        <v>0</v>
      </c>
      <c r="L622" s="1">
        <f>Internal_Risks!H635</f>
        <v>0</v>
      </c>
    </row>
    <row r="623" spans="10:12" hidden="1" x14ac:dyDescent="0.3">
      <c r="J623" s="1">
        <f>Internal_Risks!B636</f>
        <v>0</v>
      </c>
      <c r="K623" s="1">
        <f>Internal_Risks!C636</f>
        <v>0</v>
      </c>
      <c r="L623" s="1">
        <f>Internal_Risks!H636</f>
        <v>0</v>
      </c>
    </row>
    <row r="624" spans="10:12" hidden="1" x14ac:dyDescent="0.3">
      <c r="J624" s="1">
        <f>Internal_Risks!B637</f>
        <v>0</v>
      </c>
      <c r="K624" s="1">
        <f>Internal_Risks!C637</f>
        <v>0</v>
      </c>
      <c r="L624" s="1">
        <f>Internal_Risks!H637</f>
        <v>0</v>
      </c>
    </row>
    <row r="625" spans="10:12" hidden="1" x14ac:dyDescent="0.3">
      <c r="J625" s="1">
        <f>Internal_Risks!B638</f>
        <v>0</v>
      </c>
      <c r="K625" s="1">
        <f>Internal_Risks!C638</f>
        <v>0</v>
      </c>
      <c r="L625" s="1">
        <f>Internal_Risks!H638</f>
        <v>0</v>
      </c>
    </row>
    <row r="626" spans="10:12" hidden="1" x14ac:dyDescent="0.3">
      <c r="J626" s="1">
        <f>Internal_Risks!B639</f>
        <v>0</v>
      </c>
      <c r="K626" s="1">
        <f>Internal_Risks!C639</f>
        <v>0</v>
      </c>
      <c r="L626" s="1">
        <f>Internal_Risks!H639</f>
        <v>0</v>
      </c>
    </row>
    <row r="627" spans="10:12" hidden="1" x14ac:dyDescent="0.3">
      <c r="J627" s="1">
        <f>Internal_Risks!B640</f>
        <v>0</v>
      </c>
      <c r="K627" s="1">
        <f>Internal_Risks!C640</f>
        <v>0</v>
      </c>
      <c r="L627" s="1">
        <f>Internal_Risks!H640</f>
        <v>0</v>
      </c>
    </row>
    <row r="628" spans="10:12" hidden="1" x14ac:dyDescent="0.3">
      <c r="J628" s="1">
        <f>Internal_Risks!B641</f>
        <v>0</v>
      </c>
      <c r="K628" s="1">
        <f>Internal_Risks!C641</f>
        <v>0</v>
      </c>
      <c r="L628" s="1">
        <f>Internal_Risks!H641</f>
        <v>0</v>
      </c>
    </row>
    <row r="629" spans="10:12" hidden="1" x14ac:dyDescent="0.3">
      <c r="J629" s="1">
        <f>Internal_Risks!B642</f>
        <v>0</v>
      </c>
      <c r="K629" s="1">
        <f>Internal_Risks!C642</f>
        <v>0</v>
      </c>
      <c r="L629" s="1">
        <f>Internal_Risks!H642</f>
        <v>0</v>
      </c>
    </row>
    <row r="630" spans="10:12" hidden="1" x14ac:dyDescent="0.3">
      <c r="J630" s="1">
        <f>Internal_Risks!B643</f>
        <v>0</v>
      </c>
      <c r="K630" s="1">
        <f>Internal_Risks!C643</f>
        <v>0</v>
      </c>
      <c r="L630" s="1">
        <f>Internal_Risks!H643</f>
        <v>0</v>
      </c>
    </row>
    <row r="631" spans="10:12" hidden="1" x14ac:dyDescent="0.3">
      <c r="J631" s="1">
        <f>Internal_Risks!B644</f>
        <v>0</v>
      </c>
      <c r="K631" s="1">
        <f>Internal_Risks!C644</f>
        <v>0</v>
      </c>
      <c r="L631" s="1">
        <f>Internal_Risks!H644</f>
        <v>0</v>
      </c>
    </row>
    <row r="632" spans="10:12" hidden="1" x14ac:dyDescent="0.3">
      <c r="J632" s="1">
        <f>Internal_Risks!B645</f>
        <v>0</v>
      </c>
      <c r="K632" s="1">
        <f>Internal_Risks!C645</f>
        <v>0</v>
      </c>
      <c r="L632" s="1">
        <f>Internal_Risks!H645</f>
        <v>0</v>
      </c>
    </row>
    <row r="633" spans="10:12" hidden="1" x14ac:dyDescent="0.3">
      <c r="J633" s="1">
        <f>Internal_Risks!B646</f>
        <v>0</v>
      </c>
      <c r="K633" s="1">
        <f>Internal_Risks!C646</f>
        <v>0</v>
      </c>
      <c r="L633" s="1">
        <f>Internal_Risks!H646</f>
        <v>0</v>
      </c>
    </row>
    <row r="634" spans="10:12" hidden="1" x14ac:dyDescent="0.3">
      <c r="J634" s="1">
        <f>Internal_Risks!B647</f>
        <v>0</v>
      </c>
      <c r="K634" s="1">
        <f>Internal_Risks!C647</f>
        <v>0</v>
      </c>
      <c r="L634" s="1">
        <f>Internal_Risks!H647</f>
        <v>0</v>
      </c>
    </row>
    <row r="635" spans="10:12" hidden="1" x14ac:dyDescent="0.3">
      <c r="J635" s="1">
        <f>Internal_Risks!B648</f>
        <v>0</v>
      </c>
      <c r="K635" s="1">
        <f>Internal_Risks!C648</f>
        <v>0</v>
      </c>
      <c r="L635" s="1">
        <f>Internal_Risks!H648</f>
        <v>0</v>
      </c>
    </row>
    <row r="636" spans="10:12" hidden="1" x14ac:dyDescent="0.3">
      <c r="J636" s="1">
        <f>Internal_Risks!B649</f>
        <v>0</v>
      </c>
      <c r="K636" s="1">
        <f>Internal_Risks!C649</f>
        <v>0</v>
      </c>
      <c r="L636" s="1">
        <f>Internal_Risks!H649</f>
        <v>0</v>
      </c>
    </row>
    <row r="637" spans="10:12" hidden="1" x14ac:dyDescent="0.3">
      <c r="J637" s="1">
        <f>Internal_Risks!B650</f>
        <v>0</v>
      </c>
      <c r="K637" s="1">
        <f>Internal_Risks!C650</f>
        <v>0</v>
      </c>
      <c r="L637" s="1">
        <f>Internal_Risks!H650</f>
        <v>0</v>
      </c>
    </row>
    <row r="638" spans="10:12" hidden="1" x14ac:dyDescent="0.3">
      <c r="J638" s="1">
        <f>Internal_Risks!B651</f>
        <v>0</v>
      </c>
      <c r="K638" s="1">
        <f>Internal_Risks!C651</f>
        <v>0</v>
      </c>
      <c r="L638" s="1">
        <f>Internal_Risks!H651</f>
        <v>0</v>
      </c>
    </row>
    <row r="639" spans="10:12" hidden="1" x14ac:dyDescent="0.3">
      <c r="J639" s="1">
        <f>Internal_Risks!B652</f>
        <v>0</v>
      </c>
      <c r="K639" s="1">
        <f>Internal_Risks!C652</f>
        <v>0</v>
      </c>
      <c r="L639" s="1">
        <f>Internal_Risks!H652</f>
        <v>0</v>
      </c>
    </row>
    <row r="640" spans="10:12" hidden="1" x14ac:dyDescent="0.3">
      <c r="J640" s="1">
        <f>Internal_Risks!B653</f>
        <v>0</v>
      </c>
      <c r="K640" s="1">
        <f>Internal_Risks!C653</f>
        <v>0</v>
      </c>
      <c r="L640" s="1">
        <f>Internal_Risks!H653</f>
        <v>0</v>
      </c>
    </row>
    <row r="641" spans="10:12" hidden="1" x14ac:dyDescent="0.3">
      <c r="J641" s="1">
        <f>Internal_Risks!B654</f>
        <v>0</v>
      </c>
      <c r="K641" s="1">
        <f>Internal_Risks!C654</f>
        <v>0</v>
      </c>
      <c r="L641" s="1">
        <f>Internal_Risks!H654</f>
        <v>0</v>
      </c>
    </row>
    <row r="642" spans="10:12" hidden="1" x14ac:dyDescent="0.3">
      <c r="J642" s="1">
        <f>Internal_Risks!B655</f>
        <v>0</v>
      </c>
      <c r="K642" s="1">
        <f>Internal_Risks!C655</f>
        <v>0</v>
      </c>
      <c r="L642" s="1">
        <f>Internal_Risks!H655</f>
        <v>0</v>
      </c>
    </row>
    <row r="643" spans="10:12" hidden="1" x14ac:dyDescent="0.3">
      <c r="J643" s="1">
        <f>Internal_Risks!B656</f>
        <v>0</v>
      </c>
      <c r="K643" s="1">
        <f>Internal_Risks!C656</f>
        <v>0</v>
      </c>
      <c r="L643" s="1">
        <f>Internal_Risks!H656</f>
        <v>0</v>
      </c>
    </row>
    <row r="644" spans="10:12" hidden="1" x14ac:dyDescent="0.3">
      <c r="J644" s="1">
        <f>Internal_Risks!B657</f>
        <v>0</v>
      </c>
      <c r="K644" s="1">
        <f>Internal_Risks!C657</f>
        <v>0</v>
      </c>
      <c r="L644" s="1">
        <f>Internal_Risks!H657</f>
        <v>0</v>
      </c>
    </row>
    <row r="645" spans="10:12" hidden="1" x14ac:dyDescent="0.3">
      <c r="J645" s="1">
        <f>Internal_Risks!B658</f>
        <v>0</v>
      </c>
      <c r="K645" s="1">
        <f>Internal_Risks!C658</f>
        <v>0</v>
      </c>
      <c r="L645" s="1">
        <f>Internal_Risks!H658</f>
        <v>0</v>
      </c>
    </row>
    <row r="646" spans="10:12" hidden="1" x14ac:dyDescent="0.3">
      <c r="J646" s="1">
        <f>Internal_Risks!B659</f>
        <v>0</v>
      </c>
      <c r="K646" s="1">
        <f>Internal_Risks!C659</f>
        <v>0</v>
      </c>
      <c r="L646" s="1">
        <f>Internal_Risks!H659</f>
        <v>0</v>
      </c>
    </row>
    <row r="647" spans="10:12" hidden="1" x14ac:dyDescent="0.3">
      <c r="J647" s="1">
        <f>Internal_Risks!B660</f>
        <v>0</v>
      </c>
      <c r="K647" s="1">
        <f>Internal_Risks!C660</f>
        <v>0</v>
      </c>
      <c r="L647" s="1">
        <f>Internal_Risks!H660</f>
        <v>0</v>
      </c>
    </row>
    <row r="648" spans="10:12" hidden="1" x14ac:dyDescent="0.3">
      <c r="J648" s="1">
        <f>Internal_Risks!B661</f>
        <v>0</v>
      </c>
      <c r="K648" s="1">
        <f>Internal_Risks!C661</f>
        <v>0</v>
      </c>
      <c r="L648" s="1">
        <f>Internal_Risks!H661</f>
        <v>0</v>
      </c>
    </row>
    <row r="649" spans="10:12" hidden="1" x14ac:dyDescent="0.3">
      <c r="J649" s="1">
        <f>Internal_Risks!B662</f>
        <v>0</v>
      </c>
      <c r="K649" s="1">
        <f>Internal_Risks!C662</f>
        <v>0</v>
      </c>
      <c r="L649" s="1">
        <f>Internal_Risks!H662</f>
        <v>0</v>
      </c>
    </row>
    <row r="650" spans="10:12" hidden="1" x14ac:dyDescent="0.3">
      <c r="J650" s="1">
        <f>Internal_Risks!B663</f>
        <v>0</v>
      </c>
      <c r="K650" s="1">
        <f>Internal_Risks!C663</f>
        <v>0</v>
      </c>
      <c r="L650" s="1">
        <f>Internal_Risks!H663</f>
        <v>0</v>
      </c>
    </row>
    <row r="651" spans="10:12" hidden="1" x14ac:dyDescent="0.3">
      <c r="J651" s="1">
        <f>Internal_Risks!B664</f>
        <v>0</v>
      </c>
      <c r="K651" s="1">
        <f>Internal_Risks!C664</f>
        <v>0</v>
      </c>
      <c r="L651" s="1">
        <f>Internal_Risks!H664</f>
        <v>0</v>
      </c>
    </row>
    <row r="652" spans="10:12" hidden="1" x14ac:dyDescent="0.3">
      <c r="J652" s="1">
        <f>Internal_Risks!B665</f>
        <v>0</v>
      </c>
      <c r="K652" s="1">
        <f>Internal_Risks!C665</f>
        <v>0</v>
      </c>
      <c r="L652" s="1">
        <f>Internal_Risks!H665</f>
        <v>0</v>
      </c>
    </row>
    <row r="653" spans="10:12" hidden="1" x14ac:dyDescent="0.3">
      <c r="J653" s="1">
        <f>Internal_Risks!B666</f>
        <v>0</v>
      </c>
      <c r="K653" s="1">
        <f>Internal_Risks!C666</f>
        <v>0</v>
      </c>
      <c r="L653" s="1">
        <f>Internal_Risks!H666</f>
        <v>0</v>
      </c>
    </row>
    <row r="654" spans="10:12" hidden="1" x14ac:dyDescent="0.3">
      <c r="J654" s="1">
        <f>Internal_Risks!B667</f>
        <v>0</v>
      </c>
      <c r="K654" s="1">
        <f>Internal_Risks!C667</f>
        <v>0</v>
      </c>
      <c r="L654" s="1">
        <f>Internal_Risks!H667</f>
        <v>0</v>
      </c>
    </row>
    <row r="655" spans="10:12" hidden="1" x14ac:dyDescent="0.3">
      <c r="J655" s="1">
        <f>Internal_Risks!B668</f>
        <v>0</v>
      </c>
      <c r="K655" s="1">
        <f>Internal_Risks!C668</f>
        <v>0</v>
      </c>
      <c r="L655" s="1">
        <f>Internal_Risks!H668</f>
        <v>0</v>
      </c>
    </row>
    <row r="656" spans="10:12" hidden="1" x14ac:dyDescent="0.3">
      <c r="J656" s="1">
        <f>Internal_Risks!B669</f>
        <v>0</v>
      </c>
      <c r="K656" s="1">
        <f>Internal_Risks!C669</f>
        <v>0</v>
      </c>
      <c r="L656" s="1">
        <f>Internal_Risks!H669</f>
        <v>0</v>
      </c>
    </row>
    <row r="657" spans="10:12" hidden="1" x14ac:dyDescent="0.3">
      <c r="J657" s="1">
        <f>Internal_Risks!B670</f>
        <v>0</v>
      </c>
      <c r="K657" s="1">
        <f>Internal_Risks!C670</f>
        <v>0</v>
      </c>
      <c r="L657" s="1">
        <f>Internal_Risks!H670</f>
        <v>0</v>
      </c>
    </row>
    <row r="658" spans="10:12" hidden="1" x14ac:dyDescent="0.3">
      <c r="J658" s="1">
        <f>Internal_Risks!B671</f>
        <v>0</v>
      </c>
      <c r="K658" s="1">
        <f>Internal_Risks!C671</f>
        <v>0</v>
      </c>
      <c r="L658" s="1">
        <f>Internal_Risks!H671</f>
        <v>0</v>
      </c>
    </row>
    <row r="659" spans="10:12" hidden="1" x14ac:dyDescent="0.3">
      <c r="J659" s="1">
        <f>Internal_Risks!B672</f>
        <v>0</v>
      </c>
      <c r="K659" s="1">
        <f>Internal_Risks!C672</f>
        <v>0</v>
      </c>
      <c r="L659" s="1">
        <f>Internal_Risks!H672</f>
        <v>0</v>
      </c>
    </row>
    <row r="660" spans="10:12" hidden="1" x14ac:dyDescent="0.3">
      <c r="J660" s="1">
        <f>Internal_Risks!B673</f>
        <v>0</v>
      </c>
      <c r="K660" s="1">
        <f>Internal_Risks!C673</f>
        <v>0</v>
      </c>
      <c r="L660" s="1">
        <f>Internal_Risks!H673</f>
        <v>0</v>
      </c>
    </row>
    <row r="661" spans="10:12" hidden="1" x14ac:dyDescent="0.3">
      <c r="J661" s="1">
        <f>Internal_Risks!B674</f>
        <v>0</v>
      </c>
      <c r="K661" s="1">
        <f>Internal_Risks!C674</f>
        <v>0</v>
      </c>
      <c r="L661" s="1">
        <f>Internal_Risks!H674</f>
        <v>0</v>
      </c>
    </row>
    <row r="662" spans="10:12" hidden="1" x14ac:dyDescent="0.3">
      <c r="J662" s="1">
        <f>Internal_Risks!B675</f>
        <v>0</v>
      </c>
      <c r="K662" s="1">
        <f>Internal_Risks!C675</f>
        <v>0</v>
      </c>
      <c r="L662" s="1">
        <f>Internal_Risks!H675</f>
        <v>0</v>
      </c>
    </row>
    <row r="663" spans="10:12" hidden="1" x14ac:dyDescent="0.3">
      <c r="J663" s="1">
        <f>Internal_Risks!B676</f>
        <v>0</v>
      </c>
      <c r="K663" s="1">
        <f>Internal_Risks!C676</f>
        <v>0</v>
      </c>
      <c r="L663" s="1">
        <f>Internal_Risks!H676</f>
        <v>0</v>
      </c>
    </row>
    <row r="664" spans="10:12" hidden="1" x14ac:dyDescent="0.3">
      <c r="J664" s="1">
        <f>Internal_Risks!B677</f>
        <v>0</v>
      </c>
      <c r="K664" s="1">
        <f>Internal_Risks!C677</f>
        <v>0</v>
      </c>
      <c r="L664" s="1">
        <f>Internal_Risks!H677</f>
        <v>0</v>
      </c>
    </row>
    <row r="665" spans="10:12" hidden="1" x14ac:dyDescent="0.3">
      <c r="J665" s="1">
        <f>Internal_Risks!B678</f>
        <v>0</v>
      </c>
      <c r="K665" s="1">
        <f>Internal_Risks!C678</f>
        <v>0</v>
      </c>
      <c r="L665" s="1">
        <f>Internal_Risks!H678</f>
        <v>0</v>
      </c>
    </row>
    <row r="666" spans="10:12" hidden="1" x14ac:dyDescent="0.3">
      <c r="J666" s="1">
        <f>Internal_Risks!B679</f>
        <v>0</v>
      </c>
      <c r="K666" s="1">
        <f>Internal_Risks!C679</f>
        <v>0</v>
      </c>
      <c r="L666" s="1">
        <f>Internal_Risks!H679</f>
        <v>0</v>
      </c>
    </row>
    <row r="667" spans="10:12" hidden="1" x14ac:dyDescent="0.3">
      <c r="J667" s="1">
        <f>Internal_Risks!B680</f>
        <v>0</v>
      </c>
      <c r="K667" s="1">
        <f>Internal_Risks!C680</f>
        <v>0</v>
      </c>
      <c r="L667" s="1">
        <f>Internal_Risks!H680</f>
        <v>0</v>
      </c>
    </row>
    <row r="668" spans="10:12" hidden="1" x14ac:dyDescent="0.3">
      <c r="J668" s="1">
        <f>Internal_Risks!B681</f>
        <v>0</v>
      </c>
      <c r="K668" s="1">
        <f>Internal_Risks!C681</f>
        <v>0</v>
      </c>
      <c r="L668" s="1">
        <f>Internal_Risks!H681</f>
        <v>0</v>
      </c>
    </row>
    <row r="669" spans="10:12" hidden="1" x14ac:dyDescent="0.3">
      <c r="J669" s="1">
        <f>Internal_Risks!B682</f>
        <v>0</v>
      </c>
      <c r="K669" s="1">
        <f>Internal_Risks!C682</f>
        <v>0</v>
      </c>
      <c r="L669" s="1">
        <f>Internal_Risks!H682</f>
        <v>0</v>
      </c>
    </row>
    <row r="670" spans="10:12" hidden="1" x14ac:dyDescent="0.3">
      <c r="J670" s="1">
        <f>Internal_Risks!B683</f>
        <v>0</v>
      </c>
      <c r="K670" s="1">
        <f>Internal_Risks!C683</f>
        <v>0</v>
      </c>
      <c r="L670" s="1">
        <f>Internal_Risks!H683</f>
        <v>0</v>
      </c>
    </row>
    <row r="671" spans="10:12" hidden="1" x14ac:dyDescent="0.3">
      <c r="J671" s="1">
        <f>Internal_Risks!B684</f>
        <v>0</v>
      </c>
      <c r="K671" s="1">
        <f>Internal_Risks!C684</f>
        <v>0</v>
      </c>
      <c r="L671" s="1">
        <f>Internal_Risks!H684</f>
        <v>0</v>
      </c>
    </row>
    <row r="672" spans="10:12" hidden="1" x14ac:dyDescent="0.3">
      <c r="J672" s="1">
        <f>Internal_Risks!B685</f>
        <v>0</v>
      </c>
      <c r="K672" s="1">
        <f>Internal_Risks!C685</f>
        <v>0</v>
      </c>
      <c r="L672" s="1">
        <f>Internal_Risks!H685</f>
        <v>0</v>
      </c>
    </row>
    <row r="673" spans="10:12" hidden="1" x14ac:dyDescent="0.3">
      <c r="J673" s="1">
        <f>Internal_Risks!B686</f>
        <v>0</v>
      </c>
      <c r="K673" s="1">
        <f>Internal_Risks!C686</f>
        <v>0</v>
      </c>
      <c r="L673" s="1">
        <f>Internal_Risks!H686</f>
        <v>0</v>
      </c>
    </row>
    <row r="674" spans="10:12" hidden="1" x14ac:dyDescent="0.3">
      <c r="J674" s="1">
        <f>Internal_Risks!B687</f>
        <v>0</v>
      </c>
      <c r="K674" s="1">
        <f>Internal_Risks!C687</f>
        <v>0</v>
      </c>
      <c r="L674" s="1">
        <f>Internal_Risks!H687</f>
        <v>0</v>
      </c>
    </row>
    <row r="675" spans="10:12" hidden="1" x14ac:dyDescent="0.3">
      <c r="J675" s="1">
        <f>Internal_Risks!B688</f>
        <v>0</v>
      </c>
      <c r="K675" s="1">
        <f>Internal_Risks!C688</f>
        <v>0</v>
      </c>
      <c r="L675" s="1">
        <f>Internal_Risks!H688</f>
        <v>0</v>
      </c>
    </row>
    <row r="676" spans="10:12" hidden="1" x14ac:dyDescent="0.3">
      <c r="J676" s="1">
        <f>Internal_Risks!B689</f>
        <v>0</v>
      </c>
      <c r="K676" s="1">
        <f>Internal_Risks!C689</f>
        <v>0</v>
      </c>
      <c r="L676" s="1">
        <f>Internal_Risks!H689</f>
        <v>0</v>
      </c>
    </row>
    <row r="677" spans="10:12" hidden="1" x14ac:dyDescent="0.3">
      <c r="J677" s="1">
        <f>Internal_Risks!B690</f>
        <v>0</v>
      </c>
      <c r="K677" s="1">
        <f>Internal_Risks!C690</f>
        <v>0</v>
      </c>
      <c r="L677" s="1">
        <f>Internal_Risks!H690</f>
        <v>0</v>
      </c>
    </row>
    <row r="678" spans="10:12" hidden="1" x14ac:dyDescent="0.3">
      <c r="J678" s="1">
        <f>Internal_Risks!B691</f>
        <v>0</v>
      </c>
      <c r="K678" s="1">
        <f>Internal_Risks!C691</f>
        <v>0</v>
      </c>
      <c r="L678" s="1">
        <f>Internal_Risks!H691</f>
        <v>0</v>
      </c>
    </row>
    <row r="679" spans="10:12" hidden="1" x14ac:dyDescent="0.3">
      <c r="J679" s="1">
        <f>Internal_Risks!B692</f>
        <v>0</v>
      </c>
      <c r="K679" s="1">
        <f>Internal_Risks!C692</f>
        <v>0</v>
      </c>
      <c r="L679" s="1">
        <f>Internal_Risks!H692</f>
        <v>0</v>
      </c>
    </row>
    <row r="680" spans="10:12" hidden="1" x14ac:dyDescent="0.3">
      <c r="J680" s="1">
        <f>Internal_Risks!B693</f>
        <v>0</v>
      </c>
      <c r="K680" s="1">
        <f>Internal_Risks!C693</f>
        <v>0</v>
      </c>
      <c r="L680" s="1">
        <f>Internal_Risks!H693</f>
        <v>0</v>
      </c>
    </row>
    <row r="681" spans="10:12" hidden="1" x14ac:dyDescent="0.3">
      <c r="J681" s="1">
        <f>Internal_Risks!B694</f>
        <v>0</v>
      </c>
      <c r="K681" s="1">
        <f>Internal_Risks!C694</f>
        <v>0</v>
      </c>
      <c r="L681" s="1">
        <f>Internal_Risks!H694</f>
        <v>0</v>
      </c>
    </row>
    <row r="682" spans="10:12" hidden="1" x14ac:dyDescent="0.3">
      <c r="J682" s="1">
        <f>Internal_Risks!B695</f>
        <v>0</v>
      </c>
      <c r="K682" s="1">
        <f>Internal_Risks!C695</f>
        <v>0</v>
      </c>
      <c r="L682" s="1">
        <f>Internal_Risks!H695</f>
        <v>0</v>
      </c>
    </row>
    <row r="683" spans="10:12" hidden="1" x14ac:dyDescent="0.3">
      <c r="J683" s="1">
        <f>Internal_Risks!B696</f>
        <v>0</v>
      </c>
      <c r="K683" s="1">
        <f>Internal_Risks!C696</f>
        <v>0</v>
      </c>
      <c r="L683" s="1">
        <f>Internal_Risks!H696</f>
        <v>0</v>
      </c>
    </row>
    <row r="684" spans="10:12" hidden="1" x14ac:dyDescent="0.3">
      <c r="J684" s="1">
        <f>Internal_Risks!B697</f>
        <v>0</v>
      </c>
      <c r="K684" s="1">
        <f>Internal_Risks!C697</f>
        <v>0</v>
      </c>
      <c r="L684" s="1">
        <f>Internal_Risks!H697</f>
        <v>0</v>
      </c>
    </row>
    <row r="685" spans="10:12" hidden="1" x14ac:dyDescent="0.3">
      <c r="J685" s="1">
        <f>Internal_Risks!B698</f>
        <v>0</v>
      </c>
      <c r="K685" s="1">
        <f>Internal_Risks!C698</f>
        <v>0</v>
      </c>
      <c r="L685" s="1">
        <f>Internal_Risks!H698</f>
        <v>0</v>
      </c>
    </row>
    <row r="686" spans="10:12" hidden="1" x14ac:dyDescent="0.3">
      <c r="J686" s="1">
        <f>Internal_Risks!B699</f>
        <v>0</v>
      </c>
      <c r="K686" s="1">
        <f>Internal_Risks!C699</f>
        <v>0</v>
      </c>
      <c r="L686" s="1">
        <f>Internal_Risks!H699</f>
        <v>0</v>
      </c>
    </row>
    <row r="687" spans="10:12" hidden="1" x14ac:dyDescent="0.3">
      <c r="J687" s="1">
        <f>Internal_Risks!B700</f>
        <v>0</v>
      </c>
      <c r="K687" s="1">
        <f>Internal_Risks!C700</f>
        <v>0</v>
      </c>
      <c r="L687" s="1">
        <f>Internal_Risks!H700</f>
        <v>0</v>
      </c>
    </row>
    <row r="688" spans="10:12" hidden="1" x14ac:dyDescent="0.3">
      <c r="J688" s="1">
        <f>Internal_Risks!B701</f>
        <v>0</v>
      </c>
      <c r="K688" s="1">
        <f>Internal_Risks!C701</f>
        <v>0</v>
      </c>
      <c r="L688" s="1">
        <f>Internal_Risks!H701</f>
        <v>0</v>
      </c>
    </row>
    <row r="689" spans="10:12" hidden="1" x14ac:dyDescent="0.3">
      <c r="J689" s="1">
        <f>Internal_Risks!B702</f>
        <v>0</v>
      </c>
      <c r="K689" s="1">
        <f>Internal_Risks!C702</f>
        <v>0</v>
      </c>
      <c r="L689" s="1">
        <f>Internal_Risks!H702</f>
        <v>0</v>
      </c>
    </row>
    <row r="690" spans="10:12" hidden="1" x14ac:dyDescent="0.3">
      <c r="J690" s="1">
        <f>Internal_Risks!B703</f>
        <v>0</v>
      </c>
      <c r="K690" s="1">
        <f>Internal_Risks!C703</f>
        <v>0</v>
      </c>
      <c r="L690" s="1">
        <f>Internal_Risks!H703</f>
        <v>0</v>
      </c>
    </row>
    <row r="691" spans="10:12" hidden="1" x14ac:dyDescent="0.3">
      <c r="J691" s="1">
        <f>Internal_Risks!B704</f>
        <v>0</v>
      </c>
      <c r="K691" s="1">
        <f>Internal_Risks!C704</f>
        <v>0</v>
      </c>
      <c r="L691" s="1">
        <f>Internal_Risks!H704</f>
        <v>0</v>
      </c>
    </row>
    <row r="692" spans="10:12" hidden="1" x14ac:dyDescent="0.3">
      <c r="J692" s="1">
        <f>Internal_Risks!B705</f>
        <v>0</v>
      </c>
      <c r="K692" s="1">
        <f>Internal_Risks!C705</f>
        <v>0</v>
      </c>
      <c r="L692" s="1">
        <f>Internal_Risks!H705</f>
        <v>0</v>
      </c>
    </row>
    <row r="693" spans="10:12" hidden="1" x14ac:dyDescent="0.3">
      <c r="J693" s="1">
        <f>Internal_Risks!B706</f>
        <v>0</v>
      </c>
      <c r="K693" s="1">
        <f>Internal_Risks!C706</f>
        <v>0</v>
      </c>
      <c r="L693" s="1">
        <f>Internal_Risks!H706</f>
        <v>0</v>
      </c>
    </row>
    <row r="694" spans="10:12" hidden="1" x14ac:dyDescent="0.3">
      <c r="J694" s="1">
        <f>Internal_Risks!B707</f>
        <v>0</v>
      </c>
      <c r="K694" s="1">
        <f>Internal_Risks!C707</f>
        <v>0</v>
      </c>
      <c r="L694" s="1">
        <f>Internal_Risks!H707</f>
        <v>0</v>
      </c>
    </row>
    <row r="695" spans="10:12" hidden="1" x14ac:dyDescent="0.3">
      <c r="J695" s="1">
        <f>Internal_Risks!B708</f>
        <v>0</v>
      </c>
      <c r="K695" s="1">
        <f>Internal_Risks!C708</f>
        <v>0</v>
      </c>
      <c r="L695" s="1">
        <f>Internal_Risks!H708</f>
        <v>0</v>
      </c>
    </row>
    <row r="696" spans="10:12" hidden="1" x14ac:dyDescent="0.3">
      <c r="J696" s="1">
        <f>Internal_Risks!B709</f>
        <v>0</v>
      </c>
      <c r="K696" s="1">
        <f>Internal_Risks!C709</f>
        <v>0</v>
      </c>
      <c r="L696" s="1">
        <f>Internal_Risks!H709</f>
        <v>0</v>
      </c>
    </row>
    <row r="697" spans="10:12" hidden="1" x14ac:dyDescent="0.3">
      <c r="J697" s="1">
        <f>Internal_Risks!B710</f>
        <v>0</v>
      </c>
      <c r="K697" s="1">
        <f>Internal_Risks!C710</f>
        <v>0</v>
      </c>
      <c r="L697" s="1">
        <f>Internal_Risks!H710</f>
        <v>0</v>
      </c>
    </row>
    <row r="698" spans="10:12" hidden="1" x14ac:dyDescent="0.3">
      <c r="J698" s="1">
        <f>Internal_Risks!B711</f>
        <v>0</v>
      </c>
      <c r="K698" s="1">
        <f>Internal_Risks!C711</f>
        <v>0</v>
      </c>
      <c r="L698" s="1">
        <f>Internal_Risks!H711</f>
        <v>0</v>
      </c>
    </row>
    <row r="699" spans="10:12" hidden="1" x14ac:dyDescent="0.3">
      <c r="J699" s="1">
        <f>Internal_Risks!B712</f>
        <v>0</v>
      </c>
      <c r="K699" s="1">
        <f>Internal_Risks!C712</f>
        <v>0</v>
      </c>
      <c r="L699" s="1">
        <f>Internal_Risks!H712</f>
        <v>0</v>
      </c>
    </row>
    <row r="700" spans="10:12" hidden="1" x14ac:dyDescent="0.3">
      <c r="J700" s="1">
        <f>Internal_Risks!B713</f>
        <v>0</v>
      </c>
      <c r="K700" s="1">
        <f>Internal_Risks!C713</f>
        <v>0</v>
      </c>
      <c r="L700" s="1">
        <f>Internal_Risks!H713</f>
        <v>0</v>
      </c>
    </row>
    <row r="701" spans="10:12" hidden="1" x14ac:dyDescent="0.3">
      <c r="J701" s="1">
        <f>Internal_Risks!B714</f>
        <v>0</v>
      </c>
      <c r="K701" s="1">
        <f>Internal_Risks!C714</f>
        <v>0</v>
      </c>
      <c r="L701" s="1">
        <f>Internal_Risks!H714</f>
        <v>0</v>
      </c>
    </row>
    <row r="702" spans="10:12" hidden="1" x14ac:dyDescent="0.3">
      <c r="J702" s="1">
        <f>Internal_Risks!B715</f>
        <v>0</v>
      </c>
      <c r="K702" s="1">
        <f>Internal_Risks!C715</f>
        <v>0</v>
      </c>
      <c r="L702" s="1">
        <f>Internal_Risks!H715</f>
        <v>0</v>
      </c>
    </row>
    <row r="703" spans="10:12" hidden="1" x14ac:dyDescent="0.3">
      <c r="J703" s="1">
        <f>Internal_Risks!B716</f>
        <v>0</v>
      </c>
      <c r="K703" s="1">
        <f>Internal_Risks!C716</f>
        <v>0</v>
      </c>
      <c r="L703" s="1">
        <f>Internal_Risks!H716</f>
        <v>0</v>
      </c>
    </row>
    <row r="704" spans="10:12" hidden="1" x14ac:dyDescent="0.3">
      <c r="J704" s="1">
        <f>Internal_Risks!B717</f>
        <v>0</v>
      </c>
      <c r="K704" s="1">
        <f>Internal_Risks!C717</f>
        <v>0</v>
      </c>
      <c r="L704" s="1">
        <f>Internal_Risks!H717</f>
        <v>0</v>
      </c>
    </row>
    <row r="705" spans="10:12" hidden="1" x14ac:dyDescent="0.3">
      <c r="J705" s="1">
        <f>Internal_Risks!B718</f>
        <v>0</v>
      </c>
      <c r="K705" s="1">
        <f>Internal_Risks!C718</f>
        <v>0</v>
      </c>
      <c r="L705" s="1">
        <f>Internal_Risks!H718</f>
        <v>0</v>
      </c>
    </row>
    <row r="706" spans="10:12" hidden="1" x14ac:dyDescent="0.3">
      <c r="J706" s="1">
        <f>Internal_Risks!B719</f>
        <v>0</v>
      </c>
      <c r="K706" s="1">
        <f>Internal_Risks!C719</f>
        <v>0</v>
      </c>
      <c r="L706" s="1">
        <f>Internal_Risks!H719</f>
        <v>0</v>
      </c>
    </row>
    <row r="707" spans="10:12" hidden="1" x14ac:dyDescent="0.3">
      <c r="J707" s="1">
        <f>Internal_Risks!B720</f>
        <v>0</v>
      </c>
      <c r="K707" s="1">
        <f>Internal_Risks!C720</f>
        <v>0</v>
      </c>
      <c r="L707" s="1">
        <f>Internal_Risks!H720</f>
        <v>0</v>
      </c>
    </row>
    <row r="708" spans="10:12" hidden="1" x14ac:dyDescent="0.3">
      <c r="J708" s="1">
        <f>Internal_Risks!B721</f>
        <v>0</v>
      </c>
      <c r="K708" s="1">
        <f>Internal_Risks!C721</f>
        <v>0</v>
      </c>
      <c r="L708" s="1">
        <f>Internal_Risks!H721</f>
        <v>0</v>
      </c>
    </row>
    <row r="709" spans="10:12" hidden="1" x14ac:dyDescent="0.3">
      <c r="J709" s="1">
        <f>Internal_Risks!B722</f>
        <v>0</v>
      </c>
      <c r="K709" s="1">
        <f>Internal_Risks!C722</f>
        <v>0</v>
      </c>
      <c r="L709" s="1">
        <f>Internal_Risks!H722</f>
        <v>0</v>
      </c>
    </row>
    <row r="710" spans="10:12" hidden="1" x14ac:dyDescent="0.3">
      <c r="J710" s="1">
        <f>Internal_Risks!B723</f>
        <v>0</v>
      </c>
      <c r="K710" s="1">
        <f>Internal_Risks!C723</f>
        <v>0</v>
      </c>
      <c r="L710" s="1">
        <f>Internal_Risks!H723</f>
        <v>0</v>
      </c>
    </row>
    <row r="711" spans="10:12" hidden="1" x14ac:dyDescent="0.3">
      <c r="J711" s="1">
        <f>Internal_Risks!B724</f>
        <v>0</v>
      </c>
      <c r="K711" s="1">
        <f>Internal_Risks!C724</f>
        <v>0</v>
      </c>
      <c r="L711" s="1">
        <f>Internal_Risks!H724</f>
        <v>0</v>
      </c>
    </row>
    <row r="712" spans="10:12" hidden="1" x14ac:dyDescent="0.3">
      <c r="J712" s="1">
        <f>Internal_Risks!B725</f>
        <v>0</v>
      </c>
      <c r="K712" s="1">
        <f>Internal_Risks!C725</f>
        <v>0</v>
      </c>
      <c r="L712" s="1">
        <f>Internal_Risks!H725</f>
        <v>0</v>
      </c>
    </row>
    <row r="713" spans="10:12" hidden="1" x14ac:dyDescent="0.3">
      <c r="J713" s="1">
        <f>Internal_Risks!B726</f>
        <v>0</v>
      </c>
      <c r="K713" s="1">
        <f>Internal_Risks!C726</f>
        <v>0</v>
      </c>
      <c r="L713" s="1">
        <f>Internal_Risks!H726</f>
        <v>0</v>
      </c>
    </row>
    <row r="714" spans="10:12" hidden="1" x14ac:dyDescent="0.3">
      <c r="J714" s="1">
        <f>Internal_Risks!B727</f>
        <v>0</v>
      </c>
      <c r="K714" s="1">
        <f>Internal_Risks!C727</f>
        <v>0</v>
      </c>
      <c r="L714" s="1">
        <f>Internal_Risks!H727</f>
        <v>0</v>
      </c>
    </row>
    <row r="715" spans="10:12" hidden="1" x14ac:dyDescent="0.3">
      <c r="J715" s="1">
        <f>Internal_Risks!B728</f>
        <v>0</v>
      </c>
      <c r="K715" s="1">
        <f>Internal_Risks!C728</f>
        <v>0</v>
      </c>
      <c r="L715" s="1">
        <f>Internal_Risks!H728</f>
        <v>0</v>
      </c>
    </row>
    <row r="716" spans="10:12" hidden="1" x14ac:dyDescent="0.3">
      <c r="J716" s="1">
        <f>Internal_Risks!B729</f>
        <v>0</v>
      </c>
      <c r="K716" s="1">
        <f>Internal_Risks!C729</f>
        <v>0</v>
      </c>
      <c r="L716" s="1">
        <f>Internal_Risks!H729</f>
        <v>0</v>
      </c>
    </row>
    <row r="717" spans="10:12" hidden="1" x14ac:dyDescent="0.3">
      <c r="J717" s="1">
        <f>Internal_Risks!B730</f>
        <v>0</v>
      </c>
      <c r="K717" s="1">
        <f>Internal_Risks!C730</f>
        <v>0</v>
      </c>
      <c r="L717" s="1">
        <f>Internal_Risks!H730</f>
        <v>0</v>
      </c>
    </row>
    <row r="718" spans="10:12" hidden="1" x14ac:dyDescent="0.3">
      <c r="J718" s="1">
        <f>Internal_Risks!B731</f>
        <v>0</v>
      </c>
      <c r="K718" s="1">
        <f>Internal_Risks!C731</f>
        <v>0</v>
      </c>
      <c r="L718" s="1">
        <f>Internal_Risks!H731</f>
        <v>0</v>
      </c>
    </row>
    <row r="719" spans="10:12" hidden="1" x14ac:dyDescent="0.3">
      <c r="J719" s="1">
        <f>Internal_Risks!B732</f>
        <v>0</v>
      </c>
      <c r="K719" s="1">
        <f>Internal_Risks!C732</f>
        <v>0</v>
      </c>
      <c r="L719" s="1">
        <f>Internal_Risks!H732</f>
        <v>0</v>
      </c>
    </row>
    <row r="720" spans="10:12" hidden="1" x14ac:dyDescent="0.3">
      <c r="J720" s="1">
        <f>Internal_Risks!B733</f>
        <v>0</v>
      </c>
      <c r="K720" s="1">
        <f>Internal_Risks!C733</f>
        <v>0</v>
      </c>
      <c r="L720" s="1">
        <f>Internal_Risks!H733</f>
        <v>0</v>
      </c>
    </row>
    <row r="721" spans="10:12" hidden="1" x14ac:dyDescent="0.3">
      <c r="J721" s="1">
        <f>Internal_Risks!B734</f>
        <v>0</v>
      </c>
      <c r="K721" s="1">
        <f>Internal_Risks!C734</f>
        <v>0</v>
      </c>
      <c r="L721" s="1">
        <f>Internal_Risks!H734</f>
        <v>0</v>
      </c>
    </row>
    <row r="722" spans="10:12" hidden="1" x14ac:dyDescent="0.3">
      <c r="J722" s="1">
        <f>Internal_Risks!B735</f>
        <v>0</v>
      </c>
      <c r="K722" s="1">
        <f>Internal_Risks!C735</f>
        <v>0</v>
      </c>
      <c r="L722" s="1">
        <f>Internal_Risks!H735</f>
        <v>0</v>
      </c>
    </row>
    <row r="723" spans="10:12" hidden="1" x14ac:dyDescent="0.3">
      <c r="J723" s="1">
        <f>Internal_Risks!B736</f>
        <v>0</v>
      </c>
      <c r="K723" s="1">
        <f>Internal_Risks!C736</f>
        <v>0</v>
      </c>
      <c r="L723" s="1">
        <f>Internal_Risks!H736</f>
        <v>0</v>
      </c>
    </row>
    <row r="724" spans="10:12" hidden="1" x14ac:dyDescent="0.3">
      <c r="J724" s="1">
        <f>Internal_Risks!B737</f>
        <v>0</v>
      </c>
      <c r="K724" s="1">
        <f>Internal_Risks!C737</f>
        <v>0</v>
      </c>
      <c r="L724" s="1">
        <f>Internal_Risks!H737</f>
        <v>0</v>
      </c>
    </row>
    <row r="725" spans="10:12" hidden="1" x14ac:dyDescent="0.3">
      <c r="J725" s="1">
        <f>Internal_Risks!B738</f>
        <v>0</v>
      </c>
      <c r="K725" s="1">
        <f>Internal_Risks!C738</f>
        <v>0</v>
      </c>
      <c r="L725" s="1">
        <f>Internal_Risks!H738</f>
        <v>0</v>
      </c>
    </row>
    <row r="726" spans="10:12" hidden="1" x14ac:dyDescent="0.3">
      <c r="J726" s="1">
        <f>Internal_Risks!B739</f>
        <v>0</v>
      </c>
      <c r="K726" s="1">
        <f>Internal_Risks!C739</f>
        <v>0</v>
      </c>
      <c r="L726" s="1">
        <f>Internal_Risks!H739</f>
        <v>0</v>
      </c>
    </row>
    <row r="727" spans="10:12" hidden="1" x14ac:dyDescent="0.3">
      <c r="J727" s="1">
        <f>Internal_Risks!B740</f>
        <v>0</v>
      </c>
      <c r="K727" s="1">
        <f>Internal_Risks!C740</f>
        <v>0</v>
      </c>
      <c r="L727" s="1">
        <f>Internal_Risks!H740</f>
        <v>0</v>
      </c>
    </row>
    <row r="728" spans="10:12" hidden="1" x14ac:dyDescent="0.3">
      <c r="J728" s="1">
        <f>Internal_Risks!B741</f>
        <v>0</v>
      </c>
      <c r="K728" s="1">
        <f>Internal_Risks!C741</f>
        <v>0</v>
      </c>
      <c r="L728" s="1">
        <f>Internal_Risks!H741</f>
        <v>0</v>
      </c>
    </row>
    <row r="729" spans="10:12" hidden="1" x14ac:dyDescent="0.3">
      <c r="J729" s="1">
        <f>Internal_Risks!B742</f>
        <v>0</v>
      </c>
      <c r="K729" s="1">
        <f>Internal_Risks!C742</f>
        <v>0</v>
      </c>
      <c r="L729" s="1">
        <f>Internal_Risks!H742</f>
        <v>0</v>
      </c>
    </row>
    <row r="730" spans="10:12" hidden="1" x14ac:dyDescent="0.3">
      <c r="J730" s="1">
        <f>Internal_Risks!B743</f>
        <v>0</v>
      </c>
      <c r="K730" s="1">
        <f>Internal_Risks!C743</f>
        <v>0</v>
      </c>
      <c r="L730" s="1">
        <f>Internal_Risks!H743</f>
        <v>0</v>
      </c>
    </row>
    <row r="731" spans="10:12" hidden="1" x14ac:dyDescent="0.3">
      <c r="J731" s="1">
        <f>Internal_Risks!B744</f>
        <v>0</v>
      </c>
      <c r="K731" s="1">
        <f>Internal_Risks!C744</f>
        <v>0</v>
      </c>
      <c r="L731" s="1">
        <f>Internal_Risks!H744</f>
        <v>0</v>
      </c>
    </row>
    <row r="732" spans="10:12" hidden="1" x14ac:dyDescent="0.3">
      <c r="J732" s="1">
        <f>Internal_Risks!B745</f>
        <v>0</v>
      </c>
      <c r="K732" s="1">
        <f>Internal_Risks!C745</f>
        <v>0</v>
      </c>
      <c r="L732" s="1">
        <f>Internal_Risks!H745</f>
        <v>0</v>
      </c>
    </row>
    <row r="733" spans="10:12" hidden="1" x14ac:dyDescent="0.3">
      <c r="J733" s="1">
        <f>Internal_Risks!B746</f>
        <v>0</v>
      </c>
      <c r="K733" s="1">
        <f>Internal_Risks!C746</f>
        <v>0</v>
      </c>
      <c r="L733" s="1">
        <f>Internal_Risks!H746</f>
        <v>0</v>
      </c>
    </row>
    <row r="734" spans="10:12" hidden="1" x14ac:dyDescent="0.3">
      <c r="J734" s="1">
        <f>Internal_Risks!B747</f>
        <v>0</v>
      </c>
      <c r="K734" s="1">
        <f>Internal_Risks!C747</f>
        <v>0</v>
      </c>
      <c r="L734" s="1">
        <f>Internal_Risks!H747</f>
        <v>0</v>
      </c>
    </row>
    <row r="735" spans="10:12" hidden="1" x14ac:dyDescent="0.3">
      <c r="J735" s="1">
        <f>Internal_Risks!B748</f>
        <v>0</v>
      </c>
      <c r="K735" s="1">
        <f>Internal_Risks!C748</f>
        <v>0</v>
      </c>
      <c r="L735" s="1">
        <f>Internal_Risks!H748</f>
        <v>0</v>
      </c>
    </row>
    <row r="736" spans="10:12" hidden="1" x14ac:dyDescent="0.3">
      <c r="J736" s="1">
        <f>Internal_Risks!B749</f>
        <v>0</v>
      </c>
      <c r="K736" s="1">
        <f>Internal_Risks!C749</f>
        <v>0</v>
      </c>
      <c r="L736" s="1">
        <f>Internal_Risks!H749</f>
        <v>0</v>
      </c>
    </row>
    <row r="737" spans="10:12" hidden="1" x14ac:dyDescent="0.3">
      <c r="J737" s="1">
        <f>Internal_Risks!B750</f>
        <v>0</v>
      </c>
      <c r="K737" s="1">
        <f>Internal_Risks!C750</f>
        <v>0</v>
      </c>
      <c r="L737" s="1">
        <f>Internal_Risks!H750</f>
        <v>0</v>
      </c>
    </row>
    <row r="738" spans="10:12" hidden="1" x14ac:dyDescent="0.3">
      <c r="J738" s="1">
        <f>Internal_Risks!B751</f>
        <v>0</v>
      </c>
      <c r="K738" s="1">
        <f>Internal_Risks!C751</f>
        <v>0</v>
      </c>
      <c r="L738" s="1">
        <f>Internal_Risks!H751</f>
        <v>0</v>
      </c>
    </row>
    <row r="739" spans="10:12" hidden="1" x14ac:dyDescent="0.3">
      <c r="J739" s="1">
        <f>Internal_Risks!B752</f>
        <v>0</v>
      </c>
      <c r="K739" s="1">
        <f>Internal_Risks!C752</f>
        <v>0</v>
      </c>
      <c r="L739" s="1">
        <f>Internal_Risks!H752</f>
        <v>0</v>
      </c>
    </row>
    <row r="740" spans="10:12" hidden="1" x14ac:dyDescent="0.3">
      <c r="J740" s="1">
        <f>Internal_Risks!B753</f>
        <v>0</v>
      </c>
      <c r="K740" s="1">
        <f>Internal_Risks!C753</f>
        <v>0</v>
      </c>
      <c r="L740" s="1">
        <f>Internal_Risks!H753</f>
        <v>0</v>
      </c>
    </row>
    <row r="741" spans="10:12" hidden="1" x14ac:dyDescent="0.3">
      <c r="J741" s="1">
        <f>Internal_Risks!B754</f>
        <v>0</v>
      </c>
      <c r="K741" s="1">
        <f>Internal_Risks!C754</f>
        <v>0</v>
      </c>
      <c r="L741" s="1">
        <f>Internal_Risks!H754</f>
        <v>0</v>
      </c>
    </row>
    <row r="742" spans="10:12" hidden="1" x14ac:dyDescent="0.3">
      <c r="J742" s="1">
        <f>Internal_Risks!B755</f>
        <v>0</v>
      </c>
      <c r="K742" s="1">
        <f>Internal_Risks!C755</f>
        <v>0</v>
      </c>
      <c r="L742" s="1">
        <f>Internal_Risks!H755</f>
        <v>0</v>
      </c>
    </row>
    <row r="743" spans="10:12" hidden="1" x14ac:dyDescent="0.3">
      <c r="J743" s="1">
        <f>Internal_Risks!B756</f>
        <v>0</v>
      </c>
      <c r="K743" s="1">
        <f>Internal_Risks!C756</f>
        <v>0</v>
      </c>
      <c r="L743" s="1">
        <f>Internal_Risks!H756</f>
        <v>0</v>
      </c>
    </row>
    <row r="744" spans="10:12" hidden="1" x14ac:dyDescent="0.3">
      <c r="J744" s="1">
        <f>Internal_Risks!B757</f>
        <v>0</v>
      </c>
      <c r="K744" s="1">
        <f>Internal_Risks!C757</f>
        <v>0</v>
      </c>
      <c r="L744" s="1">
        <f>Internal_Risks!H757</f>
        <v>0</v>
      </c>
    </row>
    <row r="745" spans="10:12" hidden="1" x14ac:dyDescent="0.3">
      <c r="J745" s="1">
        <f>Internal_Risks!B758</f>
        <v>0</v>
      </c>
      <c r="K745" s="1">
        <f>Internal_Risks!C758</f>
        <v>0</v>
      </c>
      <c r="L745" s="1">
        <f>Internal_Risks!H758</f>
        <v>0</v>
      </c>
    </row>
    <row r="746" spans="10:12" hidden="1" x14ac:dyDescent="0.3">
      <c r="J746" s="1">
        <f>Internal_Risks!B759</f>
        <v>0</v>
      </c>
      <c r="K746" s="1">
        <f>Internal_Risks!C759</f>
        <v>0</v>
      </c>
      <c r="L746" s="1">
        <f>Internal_Risks!H759</f>
        <v>0</v>
      </c>
    </row>
    <row r="747" spans="10:12" hidden="1" x14ac:dyDescent="0.3">
      <c r="J747" s="1">
        <f>Internal_Risks!B760</f>
        <v>0</v>
      </c>
      <c r="K747" s="1">
        <f>Internal_Risks!C760</f>
        <v>0</v>
      </c>
      <c r="L747" s="1">
        <f>Internal_Risks!H760</f>
        <v>0</v>
      </c>
    </row>
    <row r="748" spans="10:12" hidden="1" x14ac:dyDescent="0.3">
      <c r="J748" s="1">
        <f>Internal_Risks!B761</f>
        <v>0</v>
      </c>
      <c r="K748" s="1">
        <f>Internal_Risks!C761</f>
        <v>0</v>
      </c>
      <c r="L748" s="1">
        <f>Internal_Risks!H761</f>
        <v>0</v>
      </c>
    </row>
    <row r="749" spans="10:12" hidden="1" x14ac:dyDescent="0.3">
      <c r="J749" s="1">
        <f>Internal_Risks!B762</f>
        <v>0</v>
      </c>
      <c r="K749" s="1">
        <f>Internal_Risks!C762</f>
        <v>0</v>
      </c>
      <c r="L749" s="1">
        <f>Internal_Risks!H762</f>
        <v>0</v>
      </c>
    </row>
    <row r="750" spans="10:12" hidden="1" x14ac:dyDescent="0.3">
      <c r="J750" s="1">
        <f>Internal_Risks!B763</f>
        <v>0</v>
      </c>
      <c r="K750" s="1">
        <f>Internal_Risks!C763</f>
        <v>0</v>
      </c>
      <c r="L750" s="1">
        <f>Internal_Risks!H763</f>
        <v>0</v>
      </c>
    </row>
    <row r="751" spans="10:12" hidden="1" x14ac:dyDescent="0.3">
      <c r="J751" s="1">
        <f>Internal_Risks!B764</f>
        <v>0</v>
      </c>
      <c r="K751" s="1">
        <f>Internal_Risks!C764</f>
        <v>0</v>
      </c>
      <c r="L751" s="1">
        <f>Internal_Risks!H764</f>
        <v>0</v>
      </c>
    </row>
    <row r="752" spans="10:12" hidden="1" x14ac:dyDescent="0.3">
      <c r="J752" s="1">
        <f>Internal_Risks!B765</f>
        <v>0</v>
      </c>
      <c r="K752" s="1">
        <f>Internal_Risks!C765</f>
        <v>0</v>
      </c>
      <c r="L752" s="1">
        <f>Internal_Risks!H765</f>
        <v>0</v>
      </c>
    </row>
    <row r="753" spans="10:12" hidden="1" x14ac:dyDescent="0.3">
      <c r="J753" s="1">
        <f>Internal_Risks!B766</f>
        <v>0</v>
      </c>
      <c r="K753" s="1">
        <f>Internal_Risks!C766</f>
        <v>0</v>
      </c>
      <c r="L753" s="1">
        <f>Internal_Risks!H766</f>
        <v>0</v>
      </c>
    </row>
    <row r="754" spans="10:12" hidden="1" x14ac:dyDescent="0.3">
      <c r="J754" s="1">
        <f>Internal_Risks!B767</f>
        <v>0</v>
      </c>
      <c r="K754" s="1">
        <f>Internal_Risks!C767</f>
        <v>0</v>
      </c>
      <c r="L754" s="1">
        <f>Internal_Risks!H767</f>
        <v>0</v>
      </c>
    </row>
    <row r="755" spans="10:12" hidden="1" x14ac:dyDescent="0.3">
      <c r="J755" s="1">
        <f>Internal_Risks!B768</f>
        <v>0</v>
      </c>
      <c r="K755" s="1">
        <f>Internal_Risks!C768</f>
        <v>0</v>
      </c>
      <c r="L755" s="1">
        <f>Internal_Risks!H768</f>
        <v>0</v>
      </c>
    </row>
    <row r="756" spans="10:12" hidden="1" x14ac:dyDescent="0.3">
      <c r="J756" s="1">
        <f>Internal_Risks!B769</f>
        <v>0</v>
      </c>
      <c r="K756" s="1">
        <f>Internal_Risks!C769</f>
        <v>0</v>
      </c>
      <c r="L756" s="1">
        <f>Internal_Risks!H769</f>
        <v>0</v>
      </c>
    </row>
    <row r="757" spans="10:12" hidden="1" x14ac:dyDescent="0.3">
      <c r="J757" s="1">
        <f>Internal_Risks!B770</f>
        <v>0</v>
      </c>
      <c r="K757" s="1">
        <f>Internal_Risks!C770</f>
        <v>0</v>
      </c>
      <c r="L757" s="1">
        <f>Internal_Risks!H770</f>
        <v>0</v>
      </c>
    </row>
    <row r="758" spans="10:12" hidden="1" x14ac:dyDescent="0.3">
      <c r="J758" s="1">
        <f>Internal_Risks!B771</f>
        <v>0</v>
      </c>
      <c r="K758" s="1">
        <f>Internal_Risks!C771</f>
        <v>0</v>
      </c>
      <c r="L758" s="1">
        <f>Internal_Risks!H771</f>
        <v>0</v>
      </c>
    </row>
    <row r="759" spans="10:12" hidden="1" x14ac:dyDescent="0.3">
      <c r="J759" s="1">
        <f>Internal_Risks!B772</f>
        <v>0</v>
      </c>
      <c r="K759" s="1">
        <f>Internal_Risks!C772</f>
        <v>0</v>
      </c>
      <c r="L759" s="1">
        <f>Internal_Risks!H772</f>
        <v>0</v>
      </c>
    </row>
    <row r="760" spans="10:12" hidden="1" x14ac:dyDescent="0.3">
      <c r="J760" s="1">
        <f>Internal_Risks!B773</f>
        <v>0</v>
      </c>
      <c r="K760" s="1">
        <f>Internal_Risks!C773</f>
        <v>0</v>
      </c>
      <c r="L760" s="1">
        <f>Internal_Risks!H773</f>
        <v>0</v>
      </c>
    </row>
    <row r="761" spans="10:12" hidden="1" x14ac:dyDescent="0.3">
      <c r="J761" s="1">
        <f>Internal_Risks!B774</f>
        <v>0</v>
      </c>
      <c r="K761" s="1">
        <f>Internal_Risks!C774</f>
        <v>0</v>
      </c>
      <c r="L761" s="1">
        <f>Internal_Risks!H774</f>
        <v>0</v>
      </c>
    </row>
    <row r="762" spans="10:12" hidden="1" x14ac:dyDescent="0.3">
      <c r="J762" s="1">
        <f>Internal_Risks!B775</f>
        <v>0</v>
      </c>
      <c r="K762" s="1">
        <f>Internal_Risks!C775</f>
        <v>0</v>
      </c>
      <c r="L762" s="1">
        <f>Internal_Risks!H775</f>
        <v>0</v>
      </c>
    </row>
    <row r="763" spans="10:12" hidden="1" x14ac:dyDescent="0.3">
      <c r="J763" s="1">
        <f>Internal_Risks!B776</f>
        <v>0</v>
      </c>
      <c r="K763" s="1">
        <f>Internal_Risks!C776</f>
        <v>0</v>
      </c>
      <c r="L763" s="1">
        <f>Internal_Risks!H776</f>
        <v>0</v>
      </c>
    </row>
    <row r="764" spans="10:12" hidden="1" x14ac:dyDescent="0.3">
      <c r="J764" s="1">
        <f>Internal_Risks!B777</f>
        <v>0</v>
      </c>
      <c r="K764" s="1">
        <f>Internal_Risks!C777</f>
        <v>0</v>
      </c>
      <c r="L764" s="1">
        <f>Internal_Risks!H777</f>
        <v>0</v>
      </c>
    </row>
    <row r="765" spans="10:12" hidden="1" x14ac:dyDescent="0.3">
      <c r="J765" s="1">
        <f>Internal_Risks!B778</f>
        <v>0</v>
      </c>
      <c r="K765" s="1">
        <f>Internal_Risks!C778</f>
        <v>0</v>
      </c>
      <c r="L765" s="1">
        <f>Internal_Risks!H778</f>
        <v>0</v>
      </c>
    </row>
    <row r="766" spans="10:12" hidden="1" x14ac:dyDescent="0.3">
      <c r="J766" s="1">
        <f>Internal_Risks!B779</f>
        <v>0</v>
      </c>
      <c r="K766" s="1">
        <f>Internal_Risks!C779</f>
        <v>0</v>
      </c>
      <c r="L766" s="1">
        <f>Internal_Risks!H779</f>
        <v>0</v>
      </c>
    </row>
    <row r="767" spans="10:12" hidden="1" x14ac:dyDescent="0.3">
      <c r="J767" s="1">
        <f>Internal_Risks!B780</f>
        <v>0</v>
      </c>
      <c r="K767" s="1">
        <f>Internal_Risks!C780</f>
        <v>0</v>
      </c>
      <c r="L767" s="1">
        <f>Internal_Risks!H780</f>
        <v>0</v>
      </c>
    </row>
    <row r="768" spans="10:12" hidden="1" x14ac:dyDescent="0.3">
      <c r="J768" s="1">
        <f>Internal_Risks!B781</f>
        <v>0</v>
      </c>
      <c r="K768" s="1">
        <f>Internal_Risks!C781</f>
        <v>0</v>
      </c>
      <c r="L768" s="1">
        <f>Internal_Risks!H781</f>
        <v>0</v>
      </c>
    </row>
    <row r="769" spans="10:12" hidden="1" x14ac:dyDescent="0.3">
      <c r="J769" s="1">
        <f>Internal_Risks!B782</f>
        <v>0</v>
      </c>
      <c r="K769" s="1">
        <f>Internal_Risks!C782</f>
        <v>0</v>
      </c>
      <c r="L769" s="1">
        <f>Internal_Risks!H782</f>
        <v>0</v>
      </c>
    </row>
    <row r="770" spans="10:12" hidden="1" x14ac:dyDescent="0.3">
      <c r="J770" s="1">
        <f>Internal_Risks!B783</f>
        <v>0</v>
      </c>
      <c r="K770" s="1">
        <f>Internal_Risks!C783</f>
        <v>0</v>
      </c>
      <c r="L770" s="1">
        <f>Internal_Risks!H783</f>
        <v>0</v>
      </c>
    </row>
    <row r="771" spans="10:12" hidden="1" x14ac:dyDescent="0.3">
      <c r="J771" s="1">
        <f>Internal_Risks!B784</f>
        <v>0</v>
      </c>
      <c r="K771" s="1">
        <f>Internal_Risks!C784</f>
        <v>0</v>
      </c>
      <c r="L771" s="1">
        <f>Internal_Risks!H784</f>
        <v>0</v>
      </c>
    </row>
    <row r="772" spans="10:12" hidden="1" x14ac:dyDescent="0.3">
      <c r="J772" s="1">
        <f>Internal_Risks!B785</f>
        <v>0</v>
      </c>
      <c r="K772" s="1">
        <f>Internal_Risks!C785</f>
        <v>0</v>
      </c>
      <c r="L772" s="1">
        <f>Internal_Risks!H785</f>
        <v>0</v>
      </c>
    </row>
    <row r="773" spans="10:12" hidden="1" x14ac:dyDescent="0.3">
      <c r="J773" s="1">
        <f>Internal_Risks!B786</f>
        <v>0</v>
      </c>
      <c r="K773" s="1">
        <f>Internal_Risks!C786</f>
        <v>0</v>
      </c>
      <c r="L773" s="1">
        <f>Internal_Risks!H786</f>
        <v>0</v>
      </c>
    </row>
    <row r="774" spans="10:12" hidden="1" x14ac:dyDescent="0.3">
      <c r="J774" s="1">
        <f>Internal_Risks!B787</f>
        <v>0</v>
      </c>
      <c r="K774" s="1">
        <f>Internal_Risks!C787</f>
        <v>0</v>
      </c>
      <c r="L774" s="1">
        <f>Internal_Risks!H787</f>
        <v>0</v>
      </c>
    </row>
    <row r="775" spans="10:12" hidden="1" x14ac:dyDescent="0.3">
      <c r="J775" s="1">
        <f>Internal_Risks!B788</f>
        <v>0</v>
      </c>
      <c r="K775" s="1">
        <f>Internal_Risks!C788</f>
        <v>0</v>
      </c>
      <c r="L775" s="1">
        <f>Internal_Risks!H788</f>
        <v>0</v>
      </c>
    </row>
    <row r="776" spans="10:12" hidden="1" x14ac:dyDescent="0.3">
      <c r="J776" s="1">
        <f>Internal_Risks!B789</f>
        <v>0</v>
      </c>
      <c r="K776" s="1">
        <f>Internal_Risks!C789</f>
        <v>0</v>
      </c>
      <c r="L776" s="1">
        <f>Internal_Risks!H789</f>
        <v>0</v>
      </c>
    </row>
    <row r="777" spans="10:12" hidden="1" x14ac:dyDescent="0.3">
      <c r="J777" s="1">
        <f>Internal_Risks!B790</f>
        <v>0</v>
      </c>
      <c r="K777" s="1">
        <f>Internal_Risks!C790</f>
        <v>0</v>
      </c>
      <c r="L777" s="1">
        <f>Internal_Risks!H790</f>
        <v>0</v>
      </c>
    </row>
    <row r="778" spans="10:12" hidden="1" x14ac:dyDescent="0.3">
      <c r="J778" s="1">
        <f>Internal_Risks!B791</f>
        <v>0</v>
      </c>
      <c r="K778" s="1">
        <f>Internal_Risks!C791</f>
        <v>0</v>
      </c>
      <c r="L778" s="1">
        <f>Internal_Risks!H791</f>
        <v>0</v>
      </c>
    </row>
    <row r="779" spans="10:12" hidden="1" x14ac:dyDescent="0.3">
      <c r="J779" s="1">
        <f>Internal_Risks!B792</f>
        <v>0</v>
      </c>
      <c r="K779" s="1">
        <f>Internal_Risks!C792</f>
        <v>0</v>
      </c>
      <c r="L779" s="1">
        <f>Internal_Risks!H792</f>
        <v>0</v>
      </c>
    </row>
    <row r="780" spans="10:12" hidden="1" x14ac:dyDescent="0.3">
      <c r="J780" s="1">
        <f>Internal_Risks!B793</f>
        <v>0</v>
      </c>
      <c r="K780" s="1">
        <f>Internal_Risks!C793</f>
        <v>0</v>
      </c>
      <c r="L780" s="1">
        <f>Internal_Risks!H793</f>
        <v>0</v>
      </c>
    </row>
    <row r="781" spans="10:12" hidden="1" x14ac:dyDescent="0.3">
      <c r="J781" s="1">
        <f>Internal_Risks!B794</f>
        <v>0</v>
      </c>
      <c r="K781" s="1">
        <f>Internal_Risks!C794</f>
        <v>0</v>
      </c>
      <c r="L781" s="1">
        <f>Internal_Risks!H794</f>
        <v>0</v>
      </c>
    </row>
    <row r="782" spans="10:12" hidden="1" x14ac:dyDescent="0.3">
      <c r="J782" s="1">
        <f>Internal_Risks!B795</f>
        <v>0</v>
      </c>
      <c r="K782" s="1">
        <f>Internal_Risks!C795</f>
        <v>0</v>
      </c>
      <c r="L782" s="1">
        <f>Internal_Risks!H795</f>
        <v>0</v>
      </c>
    </row>
    <row r="783" spans="10:12" hidden="1" x14ac:dyDescent="0.3">
      <c r="J783" s="1">
        <f>Internal_Risks!B796</f>
        <v>0</v>
      </c>
      <c r="K783" s="1">
        <f>Internal_Risks!C796</f>
        <v>0</v>
      </c>
      <c r="L783" s="1">
        <f>Internal_Risks!H796</f>
        <v>0</v>
      </c>
    </row>
    <row r="784" spans="10:12" hidden="1" x14ac:dyDescent="0.3">
      <c r="J784" s="1">
        <f>Internal_Risks!B797</f>
        <v>0</v>
      </c>
      <c r="K784" s="1">
        <f>Internal_Risks!C797</f>
        <v>0</v>
      </c>
      <c r="L784" s="1">
        <f>Internal_Risks!H797</f>
        <v>0</v>
      </c>
    </row>
    <row r="785" spans="10:12" hidden="1" x14ac:dyDescent="0.3">
      <c r="J785" s="1">
        <f>Internal_Risks!B798</f>
        <v>0</v>
      </c>
      <c r="K785" s="1">
        <f>Internal_Risks!C798</f>
        <v>0</v>
      </c>
      <c r="L785" s="1">
        <f>Internal_Risks!H798</f>
        <v>0</v>
      </c>
    </row>
    <row r="786" spans="10:12" hidden="1" x14ac:dyDescent="0.3">
      <c r="J786" s="1">
        <f>Internal_Risks!B799</f>
        <v>0</v>
      </c>
      <c r="K786" s="1">
        <f>Internal_Risks!C799</f>
        <v>0</v>
      </c>
      <c r="L786" s="1">
        <f>Internal_Risks!H799</f>
        <v>0</v>
      </c>
    </row>
    <row r="787" spans="10:12" hidden="1" x14ac:dyDescent="0.3">
      <c r="J787" s="1">
        <f>Internal_Risks!B800</f>
        <v>0</v>
      </c>
      <c r="K787" s="1">
        <f>Internal_Risks!C800</f>
        <v>0</v>
      </c>
      <c r="L787" s="1">
        <f>Internal_Risks!H800</f>
        <v>0</v>
      </c>
    </row>
    <row r="788" spans="10:12" hidden="1" x14ac:dyDescent="0.3">
      <c r="J788" s="1">
        <f>Internal_Risks!B801</f>
        <v>0</v>
      </c>
      <c r="K788" s="1">
        <f>Internal_Risks!C801</f>
        <v>0</v>
      </c>
      <c r="L788" s="1">
        <f>Internal_Risks!H801</f>
        <v>0</v>
      </c>
    </row>
    <row r="789" spans="10:12" hidden="1" x14ac:dyDescent="0.3">
      <c r="J789" s="1">
        <f>Internal_Risks!B802</f>
        <v>0</v>
      </c>
      <c r="K789" s="1">
        <f>Internal_Risks!C802</f>
        <v>0</v>
      </c>
      <c r="L789" s="1">
        <f>Internal_Risks!H802</f>
        <v>0</v>
      </c>
    </row>
    <row r="790" spans="10:12" hidden="1" x14ac:dyDescent="0.3">
      <c r="J790" s="1">
        <f>Internal_Risks!B803</f>
        <v>0</v>
      </c>
      <c r="K790" s="1">
        <f>Internal_Risks!C803</f>
        <v>0</v>
      </c>
      <c r="L790" s="1">
        <f>Internal_Risks!H803</f>
        <v>0</v>
      </c>
    </row>
    <row r="791" spans="10:12" hidden="1" x14ac:dyDescent="0.3">
      <c r="J791" s="1">
        <f>Internal_Risks!B804</f>
        <v>0</v>
      </c>
      <c r="K791" s="1">
        <f>Internal_Risks!C804</f>
        <v>0</v>
      </c>
      <c r="L791" s="1">
        <f>Internal_Risks!H804</f>
        <v>0</v>
      </c>
    </row>
    <row r="792" spans="10:12" hidden="1" x14ac:dyDescent="0.3">
      <c r="J792" s="1">
        <f>Internal_Risks!B805</f>
        <v>0</v>
      </c>
      <c r="K792" s="1">
        <f>Internal_Risks!C805</f>
        <v>0</v>
      </c>
      <c r="L792" s="1">
        <f>Internal_Risks!H805</f>
        <v>0</v>
      </c>
    </row>
    <row r="793" spans="10:12" hidden="1" x14ac:dyDescent="0.3">
      <c r="J793" s="1">
        <f>Internal_Risks!B806</f>
        <v>0</v>
      </c>
      <c r="K793" s="1">
        <f>Internal_Risks!C806</f>
        <v>0</v>
      </c>
      <c r="L793" s="1">
        <f>Internal_Risks!H806</f>
        <v>0</v>
      </c>
    </row>
    <row r="794" spans="10:12" hidden="1" x14ac:dyDescent="0.3">
      <c r="J794" s="1">
        <f>Internal_Risks!B807</f>
        <v>0</v>
      </c>
      <c r="K794" s="1">
        <f>Internal_Risks!C807</f>
        <v>0</v>
      </c>
      <c r="L794" s="1">
        <f>Internal_Risks!H807</f>
        <v>0</v>
      </c>
    </row>
    <row r="795" spans="10:12" hidden="1" x14ac:dyDescent="0.3">
      <c r="J795" s="1">
        <f>Internal_Risks!B808</f>
        <v>0</v>
      </c>
      <c r="K795" s="1">
        <f>Internal_Risks!C808</f>
        <v>0</v>
      </c>
      <c r="L795" s="1">
        <f>Internal_Risks!H808</f>
        <v>0</v>
      </c>
    </row>
    <row r="796" spans="10:12" hidden="1" x14ac:dyDescent="0.3">
      <c r="J796" s="1">
        <f>Internal_Risks!B809</f>
        <v>0</v>
      </c>
      <c r="K796" s="1">
        <f>Internal_Risks!C809</f>
        <v>0</v>
      </c>
      <c r="L796" s="1">
        <f>Internal_Risks!H809</f>
        <v>0</v>
      </c>
    </row>
    <row r="797" spans="10:12" hidden="1" x14ac:dyDescent="0.3">
      <c r="J797" s="1">
        <f>Internal_Risks!B810</f>
        <v>0</v>
      </c>
      <c r="K797" s="1">
        <f>Internal_Risks!C810</f>
        <v>0</v>
      </c>
      <c r="L797" s="1">
        <f>Internal_Risks!H810</f>
        <v>0</v>
      </c>
    </row>
    <row r="798" spans="10:12" hidden="1" x14ac:dyDescent="0.3">
      <c r="J798" s="1">
        <f>Internal_Risks!B811</f>
        <v>0</v>
      </c>
      <c r="K798" s="1">
        <f>Internal_Risks!C811</f>
        <v>0</v>
      </c>
      <c r="L798" s="1">
        <f>Internal_Risks!H811</f>
        <v>0</v>
      </c>
    </row>
    <row r="799" spans="10:12" hidden="1" x14ac:dyDescent="0.3">
      <c r="J799" s="1">
        <f>Internal_Risks!B812</f>
        <v>0</v>
      </c>
      <c r="K799" s="1">
        <f>Internal_Risks!C812</f>
        <v>0</v>
      </c>
      <c r="L799" s="1">
        <f>Internal_Risks!H812</f>
        <v>0</v>
      </c>
    </row>
    <row r="800" spans="10:12" hidden="1" x14ac:dyDescent="0.3">
      <c r="J800" s="1">
        <f>Internal_Risks!B813</f>
        <v>0</v>
      </c>
      <c r="K800" s="1">
        <f>Internal_Risks!C813</f>
        <v>0</v>
      </c>
      <c r="L800" s="1">
        <f>Internal_Risks!H813</f>
        <v>0</v>
      </c>
    </row>
    <row r="801" spans="10:12" hidden="1" x14ac:dyDescent="0.3">
      <c r="J801" s="1">
        <f>Internal_Risks!B814</f>
        <v>0</v>
      </c>
      <c r="K801" s="1">
        <f>Internal_Risks!C814</f>
        <v>0</v>
      </c>
      <c r="L801" s="1">
        <f>Internal_Risks!H814</f>
        <v>0</v>
      </c>
    </row>
    <row r="802" spans="10:12" hidden="1" x14ac:dyDescent="0.3">
      <c r="J802" s="1">
        <f>Internal_Risks!B815</f>
        <v>0</v>
      </c>
      <c r="K802" s="1">
        <f>Internal_Risks!C815</f>
        <v>0</v>
      </c>
      <c r="L802" s="1">
        <f>Internal_Risks!H815</f>
        <v>0</v>
      </c>
    </row>
    <row r="803" spans="10:12" hidden="1" x14ac:dyDescent="0.3">
      <c r="J803" s="1">
        <f>Internal_Risks!B816</f>
        <v>0</v>
      </c>
      <c r="K803" s="1">
        <f>Internal_Risks!C816</f>
        <v>0</v>
      </c>
      <c r="L803" s="1">
        <f>Internal_Risks!H816</f>
        <v>0</v>
      </c>
    </row>
    <row r="804" spans="10:12" hidden="1" x14ac:dyDescent="0.3">
      <c r="J804" s="1">
        <f>Internal_Risks!B817</f>
        <v>0</v>
      </c>
      <c r="K804" s="1">
        <f>Internal_Risks!C817</f>
        <v>0</v>
      </c>
      <c r="L804" s="1">
        <f>Internal_Risks!H817</f>
        <v>0</v>
      </c>
    </row>
    <row r="805" spans="10:12" hidden="1" x14ac:dyDescent="0.3">
      <c r="J805" s="1">
        <f>Internal_Risks!B818</f>
        <v>0</v>
      </c>
      <c r="K805" s="1">
        <f>Internal_Risks!C818</f>
        <v>0</v>
      </c>
      <c r="L805" s="1">
        <f>Internal_Risks!H818</f>
        <v>0</v>
      </c>
    </row>
    <row r="806" spans="10:12" hidden="1" x14ac:dyDescent="0.3">
      <c r="J806" s="1">
        <f>Internal_Risks!B819</f>
        <v>0</v>
      </c>
      <c r="K806" s="1">
        <f>Internal_Risks!C819</f>
        <v>0</v>
      </c>
      <c r="L806" s="1">
        <f>Internal_Risks!H819</f>
        <v>0</v>
      </c>
    </row>
    <row r="807" spans="10:12" hidden="1" x14ac:dyDescent="0.3">
      <c r="J807" s="1">
        <f>Internal_Risks!B820</f>
        <v>0</v>
      </c>
      <c r="K807" s="1">
        <f>Internal_Risks!C820</f>
        <v>0</v>
      </c>
      <c r="L807" s="1">
        <f>Internal_Risks!H820</f>
        <v>0</v>
      </c>
    </row>
    <row r="808" spans="10:12" hidden="1" x14ac:dyDescent="0.3">
      <c r="J808" s="1">
        <f>Internal_Risks!B821</f>
        <v>0</v>
      </c>
      <c r="K808" s="1">
        <f>Internal_Risks!C821</f>
        <v>0</v>
      </c>
      <c r="L808" s="1">
        <f>Internal_Risks!H821</f>
        <v>0</v>
      </c>
    </row>
    <row r="809" spans="10:12" hidden="1" x14ac:dyDescent="0.3">
      <c r="J809" s="1">
        <f>Internal_Risks!B822</f>
        <v>0</v>
      </c>
      <c r="K809" s="1">
        <f>Internal_Risks!C822</f>
        <v>0</v>
      </c>
      <c r="L809" s="1">
        <f>Internal_Risks!H822</f>
        <v>0</v>
      </c>
    </row>
    <row r="810" spans="10:12" hidden="1" x14ac:dyDescent="0.3">
      <c r="J810" s="1">
        <f>Internal_Risks!B823</f>
        <v>0</v>
      </c>
      <c r="K810" s="1">
        <f>Internal_Risks!C823</f>
        <v>0</v>
      </c>
      <c r="L810" s="1">
        <f>Internal_Risks!H823</f>
        <v>0</v>
      </c>
    </row>
    <row r="811" spans="10:12" hidden="1" x14ac:dyDescent="0.3">
      <c r="J811" s="1">
        <f>Internal_Risks!B824</f>
        <v>0</v>
      </c>
      <c r="K811" s="1">
        <f>Internal_Risks!C824</f>
        <v>0</v>
      </c>
      <c r="L811" s="1">
        <f>Internal_Risks!H824</f>
        <v>0</v>
      </c>
    </row>
    <row r="812" spans="10:12" hidden="1" x14ac:dyDescent="0.3">
      <c r="J812" s="1">
        <f>Internal_Risks!B825</f>
        <v>0</v>
      </c>
      <c r="K812" s="1">
        <f>Internal_Risks!C825</f>
        <v>0</v>
      </c>
      <c r="L812" s="1">
        <f>Internal_Risks!H825</f>
        <v>0</v>
      </c>
    </row>
    <row r="813" spans="10:12" hidden="1" x14ac:dyDescent="0.3">
      <c r="J813" s="1">
        <f>Internal_Risks!B826</f>
        <v>0</v>
      </c>
      <c r="K813" s="1">
        <f>Internal_Risks!C826</f>
        <v>0</v>
      </c>
      <c r="L813" s="1">
        <f>Internal_Risks!H826</f>
        <v>0</v>
      </c>
    </row>
    <row r="814" spans="10:12" hidden="1" x14ac:dyDescent="0.3">
      <c r="J814" s="1">
        <f>Internal_Risks!B827</f>
        <v>0</v>
      </c>
      <c r="K814" s="1">
        <f>Internal_Risks!C827</f>
        <v>0</v>
      </c>
      <c r="L814" s="1">
        <f>Internal_Risks!H827</f>
        <v>0</v>
      </c>
    </row>
    <row r="815" spans="10:12" hidden="1" x14ac:dyDescent="0.3">
      <c r="J815" s="1">
        <f>Internal_Risks!B828</f>
        <v>0</v>
      </c>
      <c r="K815" s="1">
        <f>Internal_Risks!C828</f>
        <v>0</v>
      </c>
      <c r="L815" s="1">
        <f>Internal_Risks!H828</f>
        <v>0</v>
      </c>
    </row>
    <row r="816" spans="10:12" hidden="1" x14ac:dyDescent="0.3">
      <c r="J816" s="1">
        <f>Internal_Risks!B829</f>
        <v>0</v>
      </c>
      <c r="K816" s="1">
        <f>Internal_Risks!C829</f>
        <v>0</v>
      </c>
      <c r="L816" s="1">
        <f>Internal_Risks!H829</f>
        <v>0</v>
      </c>
    </row>
    <row r="817" spans="10:12" hidden="1" x14ac:dyDescent="0.3">
      <c r="J817" s="1">
        <f>Internal_Risks!B830</f>
        <v>0</v>
      </c>
      <c r="K817" s="1">
        <f>Internal_Risks!C830</f>
        <v>0</v>
      </c>
      <c r="L817" s="1">
        <f>Internal_Risks!H830</f>
        <v>0</v>
      </c>
    </row>
    <row r="818" spans="10:12" hidden="1" x14ac:dyDescent="0.3">
      <c r="J818" s="1">
        <f>Internal_Risks!B831</f>
        <v>0</v>
      </c>
      <c r="K818" s="1">
        <f>Internal_Risks!C831</f>
        <v>0</v>
      </c>
      <c r="L818" s="1">
        <f>Internal_Risks!H831</f>
        <v>0</v>
      </c>
    </row>
    <row r="819" spans="10:12" hidden="1" x14ac:dyDescent="0.3">
      <c r="J819" s="1">
        <f>Internal_Risks!B832</f>
        <v>0</v>
      </c>
      <c r="K819" s="1">
        <f>Internal_Risks!C832</f>
        <v>0</v>
      </c>
      <c r="L819" s="1">
        <f>Internal_Risks!H832</f>
        <v>0</v>
      </c>
    </row>
    <row r="820" spans="10:12" hidden="1" x14ac:dyDescent="0.3">
      <c r="J820" s="1">
        <f>Internal_Risks!B833</f>
        <v>0</v>
      </c>
      <c r="K820" s="1">
        <f>Internal_Risks!C833</f>
        <v>0</v>
      </c>
      <c r="L820" s="1">
        <f>Internal_Risks!H833</f>
        <v>0</v>
      </c>
    </row>
    <row r="821" spans="10:12" hidden="1" x14ac:dyDescent="0.3">
      <c r="J821" s="1">
        <f>Internal_Risks!B834</f>
        <v>0</v>
      </c>
      <c r="K821" s="1">
        <f>Internal_Risks!C834</f>
        <v>0</v>
      </c>
      <c r="L821" s="1">
        <f>Internal_Risks!H834</f>
        <v>0</v>
      </c>
    </row>
    <row r="822" spans="10:12" hidden="1" x14ac:dyDescent="0.3">
      <c r="J822" s="1">
        <f>Internal_Risks!B835</f>
        <v>0</v>
      </c>
      <c r="K822" s="1">
        <f>Internal_Risks!C835</f>
        <v>0</v>
      </c>
      <c r="L822" s="1">
        <f>Internal_Risks!H835</f>
        <v>0</v>
      </c>
    </row>
    <row r="823" spans="10:12" hidden="1" x14ac:dyDescent="0.3">
      <c r="J823" s="1">
        <f>Internal_Risks!B836</f>
        <v>0</v>
      </c>
      <c r="K823" s="1">
        <f>Internal_Risks!C836</f>
        <v>0</v>
      </c>
      <c r="L823" s="1">
        <f>Internal_Risks!H836</f>
        <v>0</v>
      </c>
    </row>
    <row r="824" spans="10:12" hidden="1" x14ac:dyDescent="0.3">
      <c r="J824" s="1">
        <f>Internal_Risks!B837</f>
        <v>0</v>
      </c>
      <c r="K824" s="1">
        <f>Internal_Risks!C837</f>
        <v>0</v>
      </c>
      <c r="L824" s="1">
        <f>Internal_Risks!H837</f>
        <v>0</v>
      </c>
    </row>
    <row r="825" spans="10:12" hidden="1" x14ac:dyDescent="0.3">
      <c r="J825" s="1">
        <f>Internal_Risks!B838</f>
        <v>0</v>
      </c>
      <c r="K825" s="1">
        <f>Internal_Risks!C838</f>
        <v>0</v>
      </c>
      <c r="L825" s="1">
        <f>Internal_Risks!H838</f>
        <v>0</v>
      </c>
    </row>
    <row r="826" spans="10:12" hidden="1" x14ac:dyDescent="0.3">
      <c r="J826" s="1">
        <f>Internal_Risks!B839</f>
        <v>0</v>
      </c>
      <c r="K826" s="1">
        <f>Internal_Risks!C839</f>
        <v>0</v>
      </c>
      <c r="L826" s="1">
        <f>Internal_Risks!H839</f>
        <v>0</v>
      </c>
    </row>
    <row r="827" spans="10:12" hidden="1" x14ac:dyDescent="0.3">
      <c r="J827" s="1">
        <f>Internal_Risks!B840</f>
        <v>0</v>
      </c>
      <c r="K827" s="1">
        <f>Internal_Risks!C840</f>
        <v>0</v>
      </c>
      <c r="L827" s="1">
        <f>Internal_Risks!H840</f>
        <v>0</v>
      </c>
    </row>
    <row r="828" spans="10:12" hidden="1" x14ac:dyDescent="0.3">
      <c r="J828" s="1">
        <f>Internal_Risks!B841</f>
        <v>0</v>
      </c>
      <c r="K828" s="1">
        <f>Internal_Risks!C841</f>
        <v>0</v>
      </c>
      <c r="L828" s="1">
        <f>Internal_Risks!H841</f>
        <v>0</v>
      </c>
    </row>
    <row r="829" spans="10:12" hidden="1" x14ac:dyDescent="0.3">
      <c r="J829" s="1">
        <f>Internal_Risks!B842</f>
        <v>0</v>
      </c>
      <c r="K829" s="1">
        <f>Internal_Risks!C842</f>
        <v>0</v>
      </c>
      <c r="L829" s="1">
        <f>Internal_Risks!H842</f>
        <v>0</v>
      </c>
    </row>
    <row r="830" spans="10:12" hidden="1" x14ac:dyDescent="0.3">
      <c r="J830" s="1">
        <f>Internal_Risks!B843</f>
        <v>0</v>
      </c>
      <c r="K830" s="1">
        <f>Internal_Risks!C843</f>
        <v>0</v>
      </c>
      <c r="L830" s="1">
        <f>Internal_Risks!H843</f>
        <v>0</v>
      </c>
    </row>
    <row r="831" spans="10:12" hidden="1" x14ac:dyDescent="0.3">
      <c r="J831" s="1">
        <f>Internal_Risks!B844</f>
        <v>0</v>
      </c>
      <c r="K831" s="1">
        <f>Internal_Risks!C844</f>
        <v>0</v>
      </c>
      <c r="L831" s="1">
        <f>Internal_Risks!H844</f>
        <v>0</v>
      </c>
    </row>
    <row r="832" spans="10:12" hidden="1" x14ac:dyDescent="0.3">
      <c r="J832" s="1">
        <f>Internal_Risks!B845</f>
        <v>0</v>
      </c>
      <c r="K832" s="1">
        <f>Internal_Risks!C845</f>
        <v>0</v>
      </c>
      <c r="L832" s="1">
        <f>Internal_Risks!H845</f>
        <v>0</v>
      </c>
    </row>
    <row r="833" spans="10:12" hidden="1" x14ac:dyDescent="0.3">
      <c r="J833" s="1">
        <f>Internal_Risks!B846</f>
        <v>0</v>
      </c>
      <c r="K833" s="1">
        <f>Internal_Risks!C846</f>
        <v>0</v>
      </c>
      <c r="L833" s="1">
        <f>Internal_Risks!H846</f>
        <v>0</v>
      </c>
    </row>
    <row r="834" spans="10:12" hidden="1" x14ac:dyDescent="0.3">
      <c r="J834" s="1">
        <f>Internal_Risks!B847</f>
        <v>0</v>
      </c>
      <c r="K834" s="1">
        <f>Internal_Risks!C847</f>
        <v>0</v>
      </c>
      <c r="L834" s="1">
        <f>Internal_Risks!H847</f>
        <v>0</v>
      </c>
    </row>
    <row r="835" spans="10:12" hidden="1" x14ac:dyDescent="0.3">
      <c r="J835" s="1">
        <f>Internal_Risks!B848</f>
        <v>0</v>
      </c>
      <c r="K835" s="1">
        <f>Internal_Risks!C848</f>
        <v>0</v>
      </c>
      <c r="L835" s="1">
        <f>Internal_Risks!H848</f>
        <v>0</v>
      </c>
    </row>
    <row r="836" spans="10:12" hidden="1" x14ac:dyDescent="0.3">
      <c r="J836" s="1">
        <f>Internal_Risks!B849</f>
        <v>0</v>
      </c>
      <c r="K836" s="1">
        <f>Internal_Risks!C849</f>
        <v>0</v>
      </c>
      <c r="L836" s="1">
        <f>Internal_Risks!H849</f>
        <v>0</v>
      </c>
    </row>
    <row r="837" spans="10:12" hidden="1" x14ac:dyDescent="0.3">
      <c r="J837" s="1">
        <f>Internal_Risks!B850</f>
        <v>0</v>
      </c>
      <c r="K837" s="1">
        <f>Internal_Risks!C850</f>
        <v>0</v>
      </c>
      <c r="L837" s="1">
        <f>Internal_Risks!H850</f>
        <v>0</v>
      </c>
    </row>
    <row r="838" spans="10:12" hidden="1" x14ac:dyDescent="0.3">
      <c r="J838" s="1">
        <f>Internal_Risks!B851</f>
        <v>0</v>
      </c>
      <c r="K838" s="1">
        <f>Internal_Risks!C851</f>
        <v>0</v>
      </c>
      <c r="L838" s="1">
        <f>Internal_Risks!H851</f>
        <v>0</v>
      </c>
    </row>
    <row r="839" spans="10:12" hidden="1" x14ac:dyDescent="0.3">
      <c r="J839" s="1">
        <f>Internal_Risks!B852</f>
        <v>0</v>
      </c>
      <c r="K839" s="1">
        <f>Internal_Risks!C852</f>
        <v>0</v>
      </c>
      <c r="L839" s="1">
        <f>Internal_Risks!H852</f>
        <v>0</v>
      </c>
    </row>
    <row r="840" spans="10:12" hidden="1" x14ac:dyDescent="0.3">
      <c r="J840" s="1">
        <f>Internal_Risks!B853</f>
        <v>0</v>
      </c>
      <c r="K840" s="1">
        <f>Internal_Risks!C853</f>
        <v>0</v>
      </c>
      <c r="L840" s="1">
        <f>Internal_Risks!H853</f>
        <v>0</v>
      </c>
    </row>
    <row r="841" spans="10:12" hidden="1" x14ac:dyDescent="0.3">
      <c r="J841" s="1">
        <f>Internal_Risks!B854</f>
        <v>0</v>
      </c>
      <c r="K841" s="1">
        <f>Internal_Risks!C854</f>
        <v>0</v>
      </c>
      <c r="L841" s="1">
        <f>Internal_Risks!H854</f>
        <v>0</v>
      </c>
    </row>
    <row r="842" spans="10:12" hidden="1" x14ac:dyDescent="0.3">
      <c r="J842" s="1">
        <f>Internal_Risks!B855</f>
        <v>0</v>
      </c>
      <c r="K842" s="1">
        <f>Internal_Risks!C855</f>
        <v>0</v>
      </c>
      <c r="L842" s="1">
        <f>Internal_Risks!H855</f>
        <v>0</v>
      </c>
    </row>
    <row r="843" spans="10:12" hidden="1" x14ac:dyDescent="0.3">
      <c r="J843" s="1">
        <f>Internal_Risks!B856</f>
        <v>0</v>
      </c>
      <c r="K843" s="1">
        <f>Internal_Risks!C856</f>
        <v>0</v>
      </c>
      <c r="L843" s="1">
        <f>Internal_Risks!H856</f>
        <v>0</v>
      </c>
    </row>
    <row r="844" spans="10:12" hidden="1" x14ac:dyDescent="0.3">
      <c r="J844" s="1">
        <f>Internal_Risks!B857</f>
        <v>0</v>
      </c>
      <c r="K844" s="1">
        <f>Internal_Risks!C857</f>
        <v>0</v>
      </c>
      <c r="L844" s="1">
        <f>Internal_Risks!H857</f>
        <v>0</v>
      </c>
    </row>
    <row r="845" spans="10:12" hidden="1" x14ac:dyDescent="0.3">
      <c r="J845" s="1">
        <f>Internal_Risks!B858</f>
        <v>0</v>
      </c>
      <c r="K845" s="1">
        <f>Internal_Risks!C858</f>
        <v>0</v>
      </c>
      <c r="L845" s="1">
        <f>Internal_Risks!H858</f>
        <v>0</v>
      </c>
    </row>
    <row r="846" spans="10:12" hidden="1" x14ac:dyDescent="0.3">
      <c r="J846" s="1">
        <f>Internal_Risks!B859</f>
        <v>0</v>
      </c>
      <c r="K846" s="1">
        <f>Internal_Risks!C859</f>
        <v>0</v>
      </c>
      <c r="L846" s="1">
        <f>Internal_Risks!H859</f>
        <v>0</v>
      </c>
    </row>
    <row r="847" spans="10:12" hidden="1" x14ac:dyDescent="0.3">
      <c r="J847" s="1">
        <f>Internal_Risks!B860</f>
        <v>0</v>
      </c>
      <c r="K847" s="1">
        <f>Internal_Risks!C860</f>
        <v>0</v>
      </c>
      <c r="L847" s="1">
        <f>Internal_Risks!H860</f>
        <v>0</v>
      </c>
    </row>
    <row r="848" spans="10:12" hidden="1" x14ac:dyDescent="0.3">
      <c r="J848" s="1">
        <f>Internal_Risks!B861</f>
        <v>0</v>
      </c>
      <c r="K848" s="1">
        <f>Internal_Risks!C861</f>
        <v>0</v>
      </c>
      <c r="L848" s="1">
        <f>Internal_Risks!H861</f>
        <v>0</v>
      </c>
    </row>
    <row r="849" spans="10:12" hidden="1" x14ac:dyDescent="0.3">
      <c r="J849" s="1">
        <f>Internal_Risks!B862</f>
        <v>0</v>
      </c>
      <c r="K849" s="1">
        <f>Internal_Risks!C862</f>
        <v>0</v>
      </c>
      <c r="L849" s="1">
        <f>Internal_Risks!H862</f>
        <v>0</v>
      </c>
    </row>
    <row r="850" spans="10:12" hidden="1" x14ac:dyDescent="0.3">
      <c r="J850" s="1">
        <f>Internal_Risks!B863</f>
        <v>0</v>
      </c>
      <c r="K850" s="1">
        <f>Internal_Risks!C863</f>
        <v>0</v>
      </c>
      <c r="L850" s="1">
        <f>Internal_Risks!H863</f>
        <v>0</v>
      </c>
    </row>
    <row r="851" spans="10:12" hidden="1" x14ac:dyDescent="0.3">
      <c r="J851" s="1">
        <f>Internal_Risks!B864</f>
        <v>0</v>
      </c>
      <c r="K851" s="1">
        <f>Internal_Risks!C864</f>
        <v>0</v>
      </c>
      <c r="L851" s="1">
        <f>Internal_Risks!H864</f>
        <v>0</v>
      </c>
    </row>
    <row r="852" spans="10:12" hidden="1" x14ac:dyDescent="0.3">
      <c r="J852" s="1">
        <f>Internal_Risks!B865</f>
        <v>0</v>
      </c>
      <c r="K852" s="1">
        <f>Internal_Risks!C865</f>
        <v>0</v>
      </c>
      <c r="L852" s="1">
        <f>Internal_Risks!H865</f>
        <v>0</v>
      </c>
    </row>
    <row r="853" spans="10:12" hidden="1" x14ac:dyDescent="0.3">
      <c r="J853" s="1">
        <f>Internal_Risks!B866</f>
        <v>0</v>
      </c>
      <c r="K853" s="1">
        <f>Internal_Risks!C866</f>
        <v>0</v>
      </c>
      <c r="L853" s="1">
        <f>Internal_Risks!H866</f>
        <v>0</v>
      </c>
    </row>
    <row r="854" spans="10:12" hidden="1" x14ac:dyDescent="0.3">
      <c r="J854" s="1">
        <f>Internal_Risks!B867</f>
        <v>0</v>
      </c>
      <c r="K854" s="1">
        <f>Internal_Risks!C867</f>
        <v>0</v>
      </c>
      <c r="L854" s="1">
        <f>Internal_Risks!H867</f>
        <v>0</v>
      </c>
    </row>
    <row r="855" spans="10:12" hidden="1" x14ac:dyDescent="0.3">
      <c r="J855" s="1">
        <f>Internal_Risks!B868</f>
        <v>0</v>
      </c>
      <c r="K855" s="1">
        <f>Internal_Risks!C868</f>
        <v>0</v>
      </c>
      <c r="L855" s="1">
        <f>Internal_Risks!H868</f>
        <v>0</v>
      </c>
    </row>
    <row r="856" spans="10:12" hidden="1" x14ac:dyDescent="0.3">
      <c r="J856" s="1">
        <f>Internal_Risks!B869</f>
        <v>0</v>
      </c>
      <c r="K856" s="1">
        <f>Internal_Risks!C869</f>
        <v>0</v>
      </c>
      <c r="L856" s="1">
        <f>Internal_Risks!H869</f>
        <v>0</v>
      </c>
    </row>
    <row r="857" spans="10:12" hidden="1" x14ac:dyDescent="0.3">
      <c r="J857" s="1">
        <f>Internal_Risks!B870</f>
        <v>0</v>
      </c>
      <c r="K857" s="1">
        <f>Internal_Risks!C870</f>
        <v>0</v>
      </c>
      <c r="L857" s="1">
        <f>Internal_Risks!H870</f>
        <v>0</v>
      </c>
    </row>
    <row r="858" spans="10:12" hidden="1" x14ac:dyDescent="0.3">
      <c r="J858" s="1">
        <f>Internal_Risks!B871</f>
        <v>0</v>
      </c>
      <c r="K858" s="1">
        <f>Internal_Risks!C871</f>
        <v>0</v>
      </c>
      <c r="L858" s="1">
        <f>Internal_Risks!H871</f>
        <v>0</v>
      </c>
    </row>
    <row r="859" spans="10:12" hidden="1" x14ac:dyDescent="0.3">
      <c r="J859" s="1">
        <f>Internal_Risks!B872</f>
        <v>0</v>
      </c>
      <c r="K859" s="1">
        <f>Internal_Risks!C872</f>
        <v>0</v>
      </c>
      <c r="L859" s="1">
        <f>Internal_Risks!H872</f>
        <v>0</v>
      </c>
    </row>
    <row r="860" spans="10:12" hidden="1" x14ac:dyDescent="0.3">
      <c r="J860" s="1">
        <f>Internal_Risks!B873</f>
        <v>0</v>
      </c>
      <c r="K860" s="1">
        <f>Internal_Risks!C873</f>
        <v>0</v>
      </c>
      <c r="L860" s="1">
        <f>Internal_Risks!H873</f>
        <v>0</v>
      </c>
    </row>
    <row r="861" spans="10:12" hidden="1" x14ac:dyDescent="0.3">
      <c r="J861" s="1">
        <f>Internal_Risks!B874</f>
        <v>0</v>
      </c>
      <c r="K861" s="1">
        <f>Internal_Risks!C874</f>
        <v>0</v>
      </c>
      <c r="L861" s="1">
        <f>Internal_Risks!H874</f>
        <v>0</v>
      </c>
    </row>
    <row r="862" spans="10:12" hidden="1" x14ac:dyDescent="0.3">
      <c r="J862" s="1">
        <f>Internal_Risks!B875</f>
        <v>0</v>
      </c>
      <c r="K862" s="1">
        <f>Internal_Risks!C875</f>
        <v>0</v>
      </c>
      <c r="L862" s="1">
        <f>Internal_Risks!H875</f>
        <v>0</v>
      </c>
    </row>
    <row r="863" spans="10:12" hidden="1" x14ac:dyDescent="0.3">
      <c r="J863" s="1">
        <f>Internal_Risks!B876</f>
        <v>0</v>
      </c>
      <c r="K863" s="1">
        <f>Internal_Risks!C876</f>
        <v>0</v>
      </c>
      <c r="L863" s="1">
        <f>Internal_Risks!H876</f>
        <v>0</v>
      </c>
    </row>
    <row r="864" spans="10:12" hidden="1" x14ac:dyDescent="0.3">
      <c r="J864" s="1">
        <f>Internal_Risks!B877</f>
        <v>0</v>
      </c>
      <c r="K864" s="1">
        <f>Internal_Risks!C877</f>
        <v>0</v>
      </c>
      <c r="L864" s="1">
        <f>Internal_Risks!H877</f>
        <v>0</v>
      </c>
    </row>
    <row r="865" spans="10:12" hidden="1" x14ac:dyDescent="0.3">
      <c r="J865" s="1">
        <f>Internal_Risks!B878</f>
        <v>0</v>
      </c>
      <c r="K865" s="1">
        <f>Internal_Risks!C878</f>
        <v>0</v>
      </c>
      <c r="L865" s="1">
        <f>Internal_Risks!H878</f>
        <v>0</v>
      </c>
    </row>
    <row r="866" spans="10:12" hidden="1" x14ac:dyDescent="0.3">
      <c r="J866" s="1">
        <f>Internal_Risks!B879</f>
        <v>0</v>
      </c>
      <c r="K866" s="1">
        <f>Internal_Risks!C879</f>
        <v>0</v>
      </c>
      <c r="L866" s="1">
        <f>Internal_Risks!H879</f>
        <v>0</v>
      </c>
    </row>
    <row r="867" spans="10:12" hidden="1" x14ac:dyDescent="0.3">
      <c r="J867" s="1">
        <f>Internal_Risks!B880</f>
        <v>0</v>
      </c>
      <c r="K867" s="1">
        <f>Internal_Risks!C880</f>
        <v>0</v>
      </c>
      <c r="L867" s="1">
        <f>Internal_Risks!H880</f>
        <v>0</v>
      </c>
    </row>
    <row r="868" spans="10:12" hidden="1" x14ac:dyDescent="0.3">
      <c r="J868" s="1">
        <f>Internal_Risks!B881</f>
        <v>0</v>
      </c>
      <c r="K868" s="1">
        <f>Internal_Risks!C881</f>
        <v>0</v>
      </c>
      <c r="L868" s="1">
        <f>Internal_Risks!H881</f>
        <v>0</v>
      </c>
    </row>
    <row r="869" spans="10:12" hidden="1" x14ac:dyDescent="0.3">
      <c r="J869" s="1">
        <f>Internal_Risks!B882</f>
        <v>0</v>
      </c>
      <c r="K869" s="1">
        <f>Internal_Risks!C882</f>
        <v>0</v>
      </c>
      <c r="L869" s="1">
        <f>Internal_Risks!H882</f>
        <v>0</v>
      </c>
    </row>
    <row r="870" spans="10:12" hidden="1" x14ac:dyDescent="0.3">
      <c r="J870" s="1">
        <f>Internal_Risks!B883</f>
        <v>0</v>
      </c>
      <c r="K870" s="1">
        <f>Internal_Risks!C883</f>
        <v>0</v>
      </c>
      <c r="L870" s="1">
        <f>Internal_Risks!H883</f>
        <v>0</v>
      </c>
    </row>
    <row r="871" spans="10:12" hidden="1" x14ac:dyDescent="0.3">
      <c r="J871" s="1">
        <f>Internal_Risks!B884</f>
        <v>0</v>
      </c>
      <c r="K871" s="1">
        <f>Internal_Risks!C884</f>
        <v>0</v>
      </c>
      <c r="L871" s="1">
        <f>Internal_Risks!H884</f>
        <v>0</v>
      </c>
    </row>
    <row r="872" spans="10:12" hidden="1" x14ac:dyDescent="0.3">
      <c r="J872" s="1">
        <f>Internal_Risks!B885</f>
        <v>0</v>
      </c>
      <c r="K872" s="1">
        <f>Internal_Risks!C885</f>
        <v>0</v>
      </c>
      <c r="L872" s="1">
        <f>Internal_Risks!H885</f>
        <v>0</v>
      </c>
    </row>
    <row r="873" spans="10:12" hidden="1" x14ac:dyDescent="0.3">
      <c r="J873" s="1">
        <f>Internal_Risks!B886</f>
        <v>0</v>
      </c>
      <c r="K873" s="1">
        <f>Internal_Risks!C886</f>
        <v>0</v>
      </c>
      <c r="L873" s="1">
        <f>Internal_Risks!H886</f>
        <v>0</v>
      </c>
    </row>
    <row r="874" spans="10:12" hidden="1" x14ac:dyDescent="0.3">
      <c r="J874" s="1">
        <f>Internal_Risks!B887</f>
        <v>0</v>
      </c>
      <c r="K874" s="1">
        <f>Internal_Risks!C887</f>
        <v>0</v>
      </c>
      <c r="L874" s="1">
        <f>Internal_Risks!H887</f>
        <v>0</v>
      </c>
    </row>
    <row r="875" spans="10:12" hidden="1" x14ac:dyDescent="0.3">
      <c r="J875" s="1">
        <f>Internal_Risks!B888</f>
        <v>0</v>
      </c>
      <c r="K875" s="1">
        <f>Internal_Risks!C888</f>
        <v>0</v>
      </c>
      <c r="L875" s="1">
        <f>Internal_Risks!H888</f>
        <v>0</v>
      </c>
    </row>
    <row r="876" spans="10:12" hidden="1" x14ac:dyDescent="0.3">
      <c r="J876" s="1">
        <f>Internal_Risks!B889</f>
        <v>0</v>
      </c>
      <c r="K876" s="1">
        <f>Internal_Risks!C889</f>
        <v>0</v>
      </c>
      <c r="L876" s="1">
        <f>Internal_Risks!H889</f>
        <v>0</v>
      </c>
    </row>
    <row r="877" spans="10:12" hidden="1" x14ac:dyDescent="0.3">
      <c r="J877" s="1">
        <f>Internal_Risks!B890</f>
        <v>0</v>
      </c>
      <c r="K877" s="1">
        <f>Internal_Risks!C890</f>
        <v>0</v>
      </c>
      <c r="L877" s="1">
        <f>Internal_Risks!H890</f>
        <v>0</v>
      </c>
    </row>
    <row r="878" spans="10:12" hidden="1" x14ac:dyDescent="0.3">
      <c r="J878" s="1">
        <f>Internal_Risks!B891</f>
        <v>0</v>
      </c>
      <c r="K878" s="1">
        <f>Internal_Risks!C891</f>
        <v>0</v>
      </c>
      <c r="L878" s="1">
        <f>Internal_Risks!H891</f>
        <v>0</v>
      </c>
    </row>
    <row r="879" spans="10:12" hidden="1" x14ac:dyDescent="0.3">
      <c r="J879" s="1">
        <f>Internal_Risks!B892</f>
        <v>0</v>
      </c>
      <c r="K879" s="1">
        <f>Internal_Risks!C892</f>
        <v>0</v>
      </c>
      <c r="L879" s="1">
        <f>Internal_Risks!H892</f>
        <v>0</v>
      </c>
    </row>
    <row r="880" spans="10:12" hidden="1" x14ac:dyDescent="0.3">
      <c r="J880" s="1">
        <f>Internal_Risks!B893</f>
        <v>0</v>
      </c>
      <c r="K880" s="1">
        <f>Internal_Risks!C893</f>
        <v>0</v>
      </c>
      <c r="L880" s="1">
        <f>Internal_Risks!H893</f>
        <v>0</v>
      </c>
    </row>
    <row r="881" spans="10:12" hidden="1" x14ac:dyDescent="0.3">
      <c r="J881" s="1">
        <f>Internal_Risks!B894</f>
        <v>0</v>
      </c>
      <c r="K881" s="1">
        <f>Internal_Risks!C894</f>
        <v>0</v>
      </c>
      <c r="L881" s="1">
        <f>Internal_Risks!H894</f>
        <v>0</v>
      </c>
    </row>
    <row r="882" spans="10:12" hidden="1" x14ac:dyDescent="0.3">
      <c r="J882" s="1">
        <f>Internal_Risks!B895</f>
        <v>0</v>
      </c>
      <c r="K882" s="1">
        <f>Internal_Risks!C895</f>
        <v>0</v>
      </c>
      <c r="L882" s="1">
        <f>Internal_Risks!H895</f>
        <v>0</v>
      </c>
    </row>
    <row r="883" spans="10:12" hidden="1" x14ac:dyDescent="0.3">
      <c r="J883" s="1">
        <f>Internal_Risks!B896</f>
        <v>0</v>
      </c>
      <c r="K883" s="1">
        <f>Internal_Risks!C896</f>
        <v>0</v>
      </c>
      <c r="L883" s="1">
        <f>Internal_Risks!H896</f>
        <v>0</v>
      </c>
    </row>
    <row r="884" spans="10:12" hidden="1" x14ac:dyDescent="0.3">
      <c r="J884" s="1">
        <f>Internal_Risks!B897</f>
        <v>0</v>
      </c>
      <c r="K884" s="1">
        <f>Internal_Risks!C897</f>
        <v>0</v>
      </c>
      <c r="L884" s="1">
        <f>Internal_Risks!H897</f>
        <v>0</v>
      </c>
    </row>
    <row r="885" spans="10:12" hidden="1" x14ac:dyDescent="0.3">
      <c r="J885" s="1">
        <f>Internal_Risks!B898</f>
        <v>0</v>
      </c>
      <c r="K885" s="1">
        <f>Internal_Risks!C898</f>
        <v>0</v>
      </c>
      <c r="L885" s="1">
        <f>Internal_Risks!H898</f>
        <v>0</v>
      </c>
    </row>
    <row r="886" spans="10:12" hidden="1" x14ac:dyDescent="0.3">
      <c r="J886" s="1">
        <f>Internal_Risks!B899</f>
        <v>0</v>
      </c>
      <c r="K886" s="1">
        <f>Internal_Risks!C899</f>
        <v>0</v>
      </c>
      <c r="L886" s="1">
        <f>Internal_Risks!H899</f>
        <v>0</v>
      </c>
    </row>
    <row r="887" spans="10:12" hidden="1" x14ac:dyDescent="0.3">
      <c r="J887" s="1">
        <f>Internal_Risks!B900</f>
        <v>0</v>
      </c>
      <c r="K887" s="1">
        <f>Internal_Risks!C900</f>
        <v>0</v>
      </c>
      <c r="L887" s="1">
        <f>Internal_Risks!H900</f>
        <v>0</v>
      </c>
    </row>
    <row r="888" spans="10:12" hidden="1" x14ac:dyDescent="0.3">
      <c r="J888" s="1">
        <f>Internal_Risks!B901</f>
        <v>0</v>
      </c>
      <c r="K888" s="1">
        <f>Internal_Risks!C901</f>
        <v>0</v>
      </c>
      <c r="L888" s="1">
        <f>Internal_Risks!H901</f>
        <v>0</v>
      </c>
    </row>
    <row r="889" spans="10:12" hidden="1" x14ac:dyDescent="0.3">
      <c r="J889" s="1">
        <f>Internal_Risks!B902</f>
        <v>0</v>
      </c>
      <c r="K889" s="1">
        <f>Internal_Risks!C902</f>
        <v>0</v>
      </c>
      <c r="L889" s="1">
        <f>Internal_Risks!H902</f>
        <v>0</v>
      </c>
    </row>
    <row r="890" spans="10:12" hidden="1" x14ac:dyDescent="0.3">
      <c r="J890" s="1">
        <f>Internal_Risks!B903</f>
        <v>0</v>
      </c>
      <c r="K890" s="1">
        <f>Internal_Risks!C903</f>
        <v>0</v>
      </c>
      <c r="L890" s="1">
        <f>Internal_Risks!H903</f>
        <v>0</v>
      </c>
    </row>
    <row r="891" spans="10:12" hidden="1" x14ac:dyDescent="0.3">
      <c r="J891" s="1">
        <f>Internal_Risks!B904</f>
        <v>0</v>
      </c>
      <c r="K891" s="1">
        <f>Internal_Risks!C904</f>
        <v>0</v>
      </c>
      <c r="L891" s="1">
        <f>Internal_Risks!H904</f>
        <v>0</v>
      </c>
    </row>
    <row r="892" spans="10:12" hidden="1" x14ac:dyDescent="0.3">
      <c r="J892" s="1">
        <f>Internal_Risks!B905</f>
        <v>0</v>
      </c>
      <c r="K892" s="1">
        <f>Internal_Risks!C905</f>
        <v>0</v>
      </c>
      <c r="L892" s="1">
        <f>Internal_Risks!H905</f>
        <v>0</v>
      </c>
    </row>
    <row r="893" spans="10:12" hidden="1" x14ac:dyDescent="0.3">
      <c r="J893" s="1">
        <f>Internal_Risks!B906</f>
        <v>0</v>
      </c>
      <c r="K893" s="1">
        <f>Internal_Risks!C906</f>
        <v>0</v>
      </c>
      <c r="L893" s="1">
        <f>Internal_Risks!H906</f>
        <v>0</v>
      </c>
    </row>
    <row r="894" spans="10:12" hidden="1" x14ac:dyDescent="0.3">
      <c r="J894" s="1">
        <f>Internal_Risks!B907</f>
        <v>0</v>
      </c>
      <c r="K894" s="1">
        <f>Internal_Risks!C907</f>
        <v>0</v>
      </c>
      <c r="L894" s="1">
        <f>Internal_Risks!H907</f>
        <v>0</v>
      </c>
    </row>
    <row r="895" spans="10:12" hidden="1" x14ac:dyDescent="0.3">
      <c r="J895" s="1">
        <f>Internal_Risks!B908</f>
        <v>0</v>
      </c>
      <c r="K895" s="1">
        <f>Internal_Risks!C908</f>
        <v>0</v>
      </c>
      <c r="L895" s="1">
        <f>Internal_Risks!H908</f>
        <v>0</v>
      </c>
    </row>
    <row r="896" spans="10:12" hidden="1" x14ac:dyDescent="0.3">
      <c r="J896" s="1">
        <f>Internal_Risks!B909</f>
        <v>0</v>
      </c>
      <c r="K896" s="1">
        <f>Internal_Risks!C909</f>
        <v>0</v>
      </c>
      <c r="L896" s="1">
        <f>Internal_Risks!H909</f>
        <v>0</v>
      </c>
    </row>
    <row r="897" spans="10:12" hidden="1" x14ac:dyDescent="0.3">
      <c r="J897" s="1">
        <f>Internal_Risks!B910</f>
        <v>0</v>
      </c>
      <c r="K897" s="1">
        <f>Internal_Risks!C910</f>
        <v>0</v>
      </c>
      <c r="L897" s="1">
        <f>Internal_Risks!H910</f>
        <v>0</v>
      </c>
    </row>
    <row r="898" spans="10:12" hidden="1" x14ac:dyDescent="0.3">
      <c r="J898" s="1">
        <f>Internal_Risks!B911</f>
        <v>0</v>
      </c>
      <c r="K898" s="1">
        <f>Internal_Risks!C911</f>
        <v>0</v>
      </c>
      <c r="L898" s="1">
        <f>Internal_Risks!H911</f>
        <v>0</v>
      </c>
    </row>
    <row r="899" spans="10:12" hidden="1" x14ac:dyDescent="0.3">
      <c r="J899" s="1">
        <f>Internal_Risks!B912</f>
        <v>0</v>
      </c>
      <c r="K899" s="1">
        <f>Internal_Risks!C912</f>
        <v>0</v>
      </c>
      <c r="L899" s="1">
        <f>Internal_Risks!H912</f>
        <v>0</v>
      </c>
    </row>
    <row r="900" spans="10:12" hidden="1" x14ac:dyDescent="0.3">
      <c r="J900" s="1">
        <f>Internal_Risks!B913</f>
        <v>0</v>
      </c>
      <c r="K900" s="1">
        <f>Internal_Risks!C913</f>
        <v>0</v>
      </c>
      <c r="L900" s="1">
        <f>Internal_Risks!H913</f>
        <v>0</v>
      </c>
    </row>
    <row r="901" spans="10:12" hidden="1" x14ac:dyDescent="0.3">
      <c r="J901" s="1">
        <f>Internal_Risks!B914</f>
        <v>0</v>
      </c>
      <c r="K901" s="1">
        <f>Internal_Risks!C914</f>
        <v>0</v>
      </c>
      <c r="L901" s="1">
        <f>Internal_Risks!H914</f>
        <v>0</v>
      </c>
    </row>
    <row r="902" spans="10:12" hidden="1" x14ac:dyDescent="0.3">
      <c r="J902" s="1">
        <f>Internal_Risks!B915</f>
        <v>0</v>
      </c>
      <c r="K902" s="1">
        <f>Internal_Risks!C915</f>
        <v>0</v>
      </c>
      <c r="L902" s="1">
        <f>Internal_Risks!H915</f>
        <v>0</v>
      </c>
    </row>
    <row r="903" spans="10:12" hidden="1" x14ac:dyDescent="0.3">
      <c r="J903" s="1">
        <f>Internal_Risks!B916</f>
        <v>0</v>
      </c>
      <c r="K903" s="1">
        <f>Internal_Risks!C916</f>
        <v>0</v>
      </c>
      <c r="L903" s="1">
        <f>Internal_Risks!H916</f>
        <v>0</v>
      </c>
    </row>
    <row r="904" spans="10:12" hidden="1" x14ac:dyDescent="0.3">
      <c r="J904" s="1">
        <f>Internal_Risks!B917</f>
        <v>0</v>
      </c>
      <c r="K904" s="1">
        <f>Internal_Risks!C917</f>
        <v>0</v>
      </c>
      <c r="L904" s="1">
        <f>Internal_Risks!H917</f>
        <v>0</v>
      </c>
    </row>
    <row r="905" spans="10:12" hidden="1" x14ac:dyDescent="0.3">
      <c r="J905" s="1">
        <f>Internal_Risks!B918</f>
        <v>0</v>
      </c>
      <c r="K905" s="1">
        <f>Internal_Risks!C918</f>
        <v>0</v>
      </c>
      <c r="L905" s="1">
        <f>Internal_Risks!H918</f>
        <v>0</v>
      </c>
    </row>
    <row r="906" spans="10:12" hidden="1" x14ac:dyDescent="0.3">
      <c r="J906" s="1">
        <f>Internal_Risks!B919</f>
        <v>0</v>
      </c>
      <c r="K906" s="1">
        <f>Internal_Risks!C919</f>
        <v>0</v>
      </c>
      <c r="L906" s="1">
        <f>Internal_Risks!H919</f>
        <v>0</v>
      </c>
    </row>
    <row r="907" spans="10:12" hidden="1" x14ac:dyDescent="0.3">
      <c r="J907" s="1">
        <f>Internal_Risks!B920</f>
        <v>0</v>
      </c>
      <c r="K907" s="1">
        <f>Internal_Risks!C920</f>
        <v>0</v>
      </c>
      <c r="L907" s="1">
        <f>Internal_Risks!H920</f>
        <v>0</v>
      </c>
    </row>
    <row r="908" spans="10:12" hidden="1" x14ac:dyDescent="0.3">
      <c r="J908" s="1">
        <f>Internal_Risks!B921</f>
        <v>0</v>
      </c>
      <c r="K908" s="1">
        <f>Internal_Risks!C921</f>
        <v>0</v>
      </c>
      <c r="L908" s="1">
        <f>Internal_Risks!H921</f>
        <v>0</v>
      </c>
    </row>
    <row r="909" spans="10:12" hidden="1" x14ac:dyDescent="0.3">
      <c r="J909" s="1">
        <f>Internal_Risks!B922</f>
        <v>0</v>
      </c>
      <c r="K909" s="1">
        <f>Internal_Risks!C922</f>
        <v>0</v>
      </c>
      <c r="L909" s="1">
        <f>Internal_Risks!H922</f>
        <v>0</v>
      </c>
    </row>
    <row r="910" spans="10:12" hidden="1" x14ac:dyDescent="0.3">
      <c r="J910" s="1">
        <f>Internal_Risks!B923</f>
        <v>0</v>
      </c>
      <c r="K910" s="1">
        <f>Internal_Risks!C923</f>
        <v>0</v>
      </c>
      <c r="L910" s="1">
        <f>Internal_Risks!H923</f>
        <v>0</v>
      </c>
    </row>
    <row r="911" spans="10:12" hidden="1" x14ac:dyDescent="0.3">
      <c r="J911" s="1">
        <f>Internal_Risks!B924</f>
        <v>0</v>
      </c>
      <c r="K911" s="1">
        <f>Internal_Risks!C924</f>
        <v>0</v>
      </c>
      <c r="L911" s="1">
        <f>Internal_Risks!H924</f>
        <v>0</v>
      </c>
    </row>
    <row r="912" spans="10:12" hidden="1" x14ac:dyDescent="0.3">
      <c r="J912" s="1">
        <f>Internal_Risks!B925</f>
        <v>0</v>
      </c>
      <c r="K912" s="1">
        <f>Internal_Risks!C925</f>
        <v>0</v>
      </c>
      <c r="L912" s="1">
        <f>Internal_Risks!H925</f>
        <v>0</v>
      </c>
    </row>
    <row r="913" spans="10:12" hidden="1" x14ac:dyDescent="0.3">
      <c r="J913" s="1">
        <f>Internal_Risks!B926</f>
        <v>0</v>
      </c>
      <c r="K913" s="1">
        <f>Internal_Risks!C926</f>
        <v>0</v>
      </c>
      <c r="L913" s="1">
        <f>Internal_Risks!H926</f>
        <v>0</v>
      </c>
    </row>
    <row r="914" spans="10:12" hidden="1" x14ac:dyDescent="0.3">
      <c r="J914" s="1">
        <f>Internal_Risks!B927</f>
        <v>0</v>
      </c>
      <c r="K914" s="1">
        <f>Internal_Risks!C927</f>
        <v>0</v>
      </c>
      <c r="L914" s="1">
        <f>Internal_Risks!H927</f>
        <v>0</v>
      </c>
    </row>
    <row r="915" spans="10:12" hidden="1" x14ac:dyDescent="0.3">
      <c r="J915" s="1">
        <f>Internal_Risks!B928</f>
        <v>0</v>
      </c>
      <c r="K915" s="1">
        <f>Internal_Risks!C928</f>
        <v>0</v>
      </c>
      <c r="L915" s="1">
        <f>Internal_Risks!H928</f>
        <v>0</v>
      </c>
    </row>
    <row r="916" spans="10:12" hidden="1" x14ac:dyDescent="0.3">
      <c r="J916" s="1">
        <f>Internal_Risks!B929</f>
        <v>0</v>
      </c>
      <c r="K916" s="1">
        <f>Internal_Risks!C929</f>
        <v>0</v>
      </c>
      <c r="L916" s="1">
        <f>Internal_Risks!H929</f>
        <v>0</v>
      </c>
    </row>
    <row r="917" spans="10:12" hidden="1" x14ac:dyDescent="0.3">
      <c r="J917" s="1">
        <f>Internal_Risks!B930</f>
        <v>0</v>
      </c>
      <c r="K917" s="1">
        <f>Internal_Risks!C930</f>
        <v>0</v>
      </c>
      <c r="L917" s="1">
        <f>Internal_Risks!H930</f>
        <v>0</v>
      </c>
    </row>
    <row r="918" spans="10:12" hidden="1" x14ac:dyDescent="0.3">
      <c r="J918" s="1">
        <f>Internal_Risks!B931</f>
        <v>0</v>
      </c>
      <c r="K918" s="1">
        <f>Internal_Risks!C931</f>
        <v>0</v>
      </c>
      <c r="L918" s="1">
        <f>Internal_Risks!H931</f>
        <v>0</v>
      </c>
    </row>
    <row r="919" spans="10:12" hidden="1" x14ac:dyDescent="0.3">
      <c r="J919" s="1">
        <f>Internal_Risks!B932</f>
        <v>0</v>
      </c>
      <c r="K919" s="1">
        <f>Internal_Risks!C932</f>
        <v>0</v>
      </c>
      <c r="L919" s="1">
        <f>Internal_Risks!H932</f>
        <v>0</v>
      </c>
    </row>
    <row r="920" spans="10:12" hidden="1" x14ac:dyDescent="0.3">
      <c r="J920" s="1">
        <f>Internal_Risks!B933</f>
        <v>0</v>
      </c>
      <c r="K920" s="1">
        <f>Internal_Risks!C933</f>
        <v>0</v>
      </c>
      <c r="L920" s="1">
        <f>Internal_Risks!H933</f>
        <v>0</v>
      </c>
    </row>
    <row r="921" spans="10:12" hidden="1" x14ac:dyDescent="0.3">
      <c r="J921" s="1">
        <f>Internal_Risks!B934</f>
        <v>0</v>
      </c>
      <c r="K921" s="1">
        <f>Internal_Risks!C934</f>
        <v>0</v>
      </c>
      <c r="L921" s="1">
        <f>Internal_Risks!H934</f>
        <v>0</v>
      </c>
    </row>
    <row r="922" spans="10:12" hidden="1" x14ac:dyDescent="0.3">
      <c r="J922" s="1">
        <f>Internal_Risks!B935</f>
        <v>0</v>
      </c>
      <c r="K922" s="1">
        <f>Internal_Risks!C935</f>
        <v>0</v>
      </c>
      <c r="L922" s="1">
        <f>Internal_Risks!H935</f>
        <v>0</v>
      </c>
    </row>
    <row r="923" spans="10:12" hidden="1" x14ac:dyDescent="0.3">
      <c r="J923" s="1">
        <f>Internal_Risks!B936</f>
        <v>0</v>
      </c>
      <c r="K923" s="1">
        <f>Internal_Risks!C936</f>
        <v>0</v>
      </c>
      <c r="L923" s="1">
        <f>Internal_Risks!H936</f>
        <v>0</v>
      </c>
    </row>
    <row r="924" spans="10:12" hidden="1" x14ac:dyDescent="0.3">
      <c r="J924" s="1">
        <f>Internal_Risks!B937</f>
        <v>0</v>
      </c>
      <c r="K924" s="1">
        <f>Internal_Risks!C937</f>
        <v>0</v>
      </c>
      <c r="L924" s="1">
        <f>Internal_Risks!H937</f>
        <v>0</v>
      </c>
    </row>
    <row r="925" spans="10:12" hidden="1" x14ac:dyDescent="0.3">
      <c r="J925" s="1">
        <f>Internal_Risks!B938</f>
        <v>0</v>
      </c>
      <c r="K925" s="1">
        <f>Internal_Risks!C938</f>
        <v>0</v>
      </c>
      <c r="L925" s="1">
        <f>Internal_Risks!H938</f>
        <v>0</v>
      </c>
    </row>
    <row r="926" spans="10:12" hidden="1" x14ac:dyDescent="0.3">
      <c r="J926" s="1">
        <f>Internal_Risks!B939</f>
        <v>0</v>
      </c>
      <c r="K926" s="1">
        <f>Internal_Risks!C939</f>
        <v>0</v>
      </c>
      <c r="L926" s="1">
        <f>Internal_Risks!H939</f>
        <v>0</v>
      </c>
    </row>
    <row r="927" spans="10:12" hidden="1" x14ac:dyDescent="0.3">
      <c r="J927" s="1">
        <f>Internal_Risks!B940</f>
        <v>0</v>
      </c>
      <c r="K927" s="1">
        <f>Internal_Risks!C940</f>
        <v>0</v>
      </c>
      <c r="L927" s="1">
        <f>Internal_Risks!H940</f>
        <v>0</v>
      </c>
    </row>
    <row r="928" spans="10:12" hidden="1" x14ac:dyDescent="0.3">
      <c r="J928" s="1">
        <f>Internal_Risks!B941</f>
        <v>0</v>
      </c>
      <c r="K928" s="1">
        <f>Internal_Risks!C941</f>
        <v>0</v>
      </c>
      <c r="L928" s="1">
        <f>Internal_Risks!H941</f>
        <v>0</v>
      </c>
    </row>
    <row r="929" spans="10:12" hidden="1" x14ac:dyDescent="0.3">
      <c r="J929" s="1">
        <f>Internal_Risks!B942</f>
        <v>0</v>
      </c>
      <c r="K929" s="1">
        <f>Internal_Risks!C942</f>
        <v>0</v>
      </c>
      <c r="L929" s="1">
        <f>Internal_Risks!H942</f>
        <v>0</v>
      </c>
    </row>
    <row r="930" spans="10:12" hidden="1" x14ac:dyDescent="0.3">
      <c r="J930" s="1">
        <f>Internal_Risks!B943</f>
        <v>0</v>
      </c>
      <c r="K930" s="1">
        <f>Internal_Risks!C943</f>
        <v>0</v>
      </c>
      <c r="L930" s="1">
        <f>Internal_Risks!H943</f>
        <v>0</v>
      </c>
    </row>
    <row r="931" spans="10:12" hidden="1" x14ac:dyDescent="0.3">
      <c r="J931" s="1">
        <f>Internal_Risks!B944</f>
        <v>0</v>
      </c>
      <c r="K931" s="1">
        <f>Internal_Risks!C944</f>
        <v>0</v>
      </c>
      <c r="L931" s="1">
        <f>Internal_Risks!H944</f>
        <v>0</v>
      </c>
    </row>
    <row r="932" spans="10:12" hidden="1" x14ac:dyDescent="0.3">
      <c r="J932" s="1">
        <f>Internal_Risks!B945</f>
        <v>0</v>
      </c>
      <c r="K932" s="1">
        <f>Internal_Risks!C945</f>
        <v>0</v>
      </c>
      <c r="L932" s="1">
        <f>Internal_Risks!H945</f>
        <v>0</v>
      </c>
    </row>
    <row r="933" spans="10:12" hidden="1" x14ac:dyDescent="0.3">
      <c r="J933" s="1">
        <f>Internal_Risks!B946</f>
        <v>0</v>
      </c>
      <c r="K933" s="1">
        <f>Internal_Risks!C946</f>
        <v>0</v>
      </c>
      <c r="L933" s="1">
        <f>Internal_Risks!H946</f>
        <v>0</v>
      </c>
    </row>
    <row r="934" spans="10:12" hidden="1" x14ac:dyDescent="0.3">
      <c r="J934" s="1">
        <f>Internal_Risks!B947</f>
        <v>0</v>
      </c>
      <c r="K934" s="1">
        <f>Internal_Risks!C947</f>
        <v>0</v>
      </c>
      <c r="L934" s="1">
        <f>Internal_Risks!H947</f>
        <v>0</v>
      </c>
    </row>
    <row r="935" spans="10:12" hidden="1" x14ac:dyDescent="0.3">
      <c r="J935" s="1">
        <f>Internal_Risks!B948</f>
        <v>0</v>
      </c>
      <c r="K935" s="1">
        <f>Internal_Risks!C948</f>
        <v>0</v>
      </c>
      <c r="L935" s="1">
        <f>Internal_Risks!H948</f>
        <v>0</v>
      </c>
    </row>
    <row r="936" spans="10:12" hidden="1" x14ac:dyDescent="0.3">
      <c r="J936" s="1">
        <f>Internal_Risks!B949</f>
        <v>0</v>
      </c>
      <c r="K936" s="1">
        <f>Internal_Risks!C949</f>
        <v>0</v>
      </c>
      <c r="L936" s="1">
        <f>Internal_Risks!H949</f>
        <v>0</v>
      </c>
    </row>
    <row r="937" spans="10:12" hidden="1" x14ac:dyDescent="0.3">
      <c r="J937" s="1">
        <f>Internal_Risks!B950</f>
        <v>0</v>
      </c>
      <c r="K937" s="1">
        <f>Internal_Risks!C950</f>
        <v>0</v>
      </c>
      <c r="L937" s="1">
        <f>Internal_Risks!H950</f>
        <v>0</v>
      </c>
    </row>
    <row r="938" spans="10:12" hidden="1" x14ac:dyDescent="0.3">
      <c r="J938" s="1">
        <f>Internal_Risks!B951</f>
        <v>0</v>
      </c>
      <c r="K938" s="1">
        <f>Internal_Risks!C951</f>
        <v>0</v>
      </c>
      <c r="L938" s="1">
        <f>Internal_Risks!H951</f>
        <v>0</v>
      </c>
    </row>
    <row r="939" spans="10:12" hidden="1" x14ac:dyDescent="0.3">
      <c r="J939" s="1">
        <f>Internal_Risks!B952</f>
        <v>0</v>
      </c>
      <c r="K939" s="1">
        <f>Internal_Risks!C952</f>
        <v>0</v>
      </c>
      <c r="L939" s="1">
        <f>Internal_Risks!H952</f>
        <v>0</v>
      </c>
    </row>
    <row r="940" spans="10:12" hidden="1" x14ac:dyDescent="0.3">
      <c r="J940" s="1">
        <f>Internal_Risks!B953</f>
        <v>0</v>
      </c>
      <c r="K940" s="1">
        <f>Internal_Risks!C953</f>
        <v>0</v>
      </c>
      <c r="L940" s="1">
        <f>Internal_Risks!H953</f>
        <v>0</v>
      </c>
    </row>
    <row r="941" spans="10:12" hidden="1" x14ac:dyDescent="0.3">
      <c r="J941" s="1">
        <f>Internal_Risks!B954</f>
        <v>0</v>
      </c>
      <c r="K941" s="1">
        <f>Internal_Risks!C954</f>
        <v>0</v>
      </c>
      <c r="L941" s="1">
        <f>Internal_Risks!H954</f>
        <v>0</v>
      </c>
    </row>
    <row r="942" spans="10:12" hidden="1" x14ac:dyDescent="0.3">
      <c r="J942" s="1">
        <f>Internal_Risks!B955</f>
        <v>0</v>
      </c>
      <c r="K942" s="1">
        <f>Internal_Risks!C955</f>
        <v>0</v>
      </c>
      <c r="L942" s="1">
        <f>Internal_Risks!H955</f>
        <v>0</v>
      </c>
    </row>
    <row r="943" spans="10:12" hidden="1" x14ac:dyDescent="0.3">
      <c r="J943" s="1">
        <f>Internal_Risks!B956</f>
        <v>0</v>
      </c>
      <c r="K943" s="1">
        <f>Internal_Risks!C956</f>
        <v>0</v>
      </c>
      <c r="L943" s="1">
        <f>Internal_Risks!H956</f>
        <v>0</v>
      </c>
    </row>
    <row r="944" spans="10:12" hidden="1" x14ac:dyDescent="0.3">
      <c r="J944" s="1">
        <f>Internal_Risks!B957</f>
        <v>0</v>
      </c>
      <c r="K944" s="1">
        <f>Internal_Risks!C957</f>
        <v>0</v>
      </c>
      <c r="L944" s="1">
        <f>Internal_Risks!H957</f>
        <v>0</v>
      </c>
    </row>
    <row r="945" spans="10:12" hidden="1" x14ac:dyDescent="0.3">
      <c r="J945" s="1">
        <f>Internal_Risks!B958</f>
        <v>0</v>
      </c>
      <c r="K945" s="1">
        <f>Internal_Risks!C958</f>
        <v>0</v>
      </c>
      <c r="L945" s="1">
        <f>Internal_Risks!H958</f>
        <v>0</v>
      </c>
    </row>
    <row r="946" spans="10:12" hidden="1" x14ac:dyDescent="0.3">
      <c r="J946" s="1">
        <f>Internal_Risks!B959</f>
        <v>0</v>
      </c>
      <c r="K946" s="1">
        <f>Internal_Risks!C959</f>
        <v>0</v>
      </c>
      <c r="L946" s="1">
        <f>Internal_Risks!H959</f>
        <v>0</v>
      </c>
    </row>
    <row r="947" spans="10:12" hidden="1" x14ac:dyDescent="0.3">
      <c r="J947" s="1">
        <f>Internal_Risks!B960</f>
        <v>0</v>
      </c>
      <c r="K947" s="1">
        <f>Internal_Risks!C960</f>
        <v>0</v>
      </c>
      <c r="L947" s="1">
        <f>Internal_Risks!H960</f>
        <v>0</v>
      </c>
    </row>
    <row r="948" spans="10:12" hidden="1" x14ac:dyDescent="0.3">
      <c r="J948" s="1">
        <f>Internal_Risks!B961</f>
        <v>0</v>
      </c>
      <c r="K948" s="1">
        <f>Internal_Risks!C961</f>
        <v>0</v>
      </c>
      <c r="L948" s="1">
        <f>Internal_Risks!H961</f>
        <v>0</v>
      </c>
    </row>
    <row r="949" spans="10:12" hidden="1" x14ac:dyDescent="0.3">
      <c r="J949" s="1">
        <f>Internal_Risks!B962</f>
        <v>0</v>
      </c>
      <c r="K949" s="1">
        <f>Internal_Risks!C962</f>
        <v>0</v>
      </c>
      <c r="L949" s="1">
        <f>Internal_Risks!H962</f>
        <v>0</v>
      </c>
    </row>
    <row r="950" spans="10:12" hidden="1" x14ac:dyDescent="0.3">
      <c r="J950" s="1">
        <f>Internal_Risks!B963</f>
        <v>0</v>
      </c>
      <c r="K950" s="1">
        <f>Internal_Risks!C963</f>
        <v>0</v>
      </c>
      <c r="L950" s="1">
        <f>Internal_Risks!H963</f>
        <v>0</v>
      </c>
    </row>
    <row r="951" spans="10:12" hidden="1" x14ac:dyDescent="0.3">
      <c r="J951" s="1">
        <f>Internal_Risks!B964</f>
        <v>0</v>
      </c>
      <c r="K951" s="1">
        <f>Internal_Risks!C964</f>
        <v>0</v>
      </c>
      <c r="L951" s="1">
        <f>Internal_Risks!H964</f>
        <v>0</v>
      </c>
    </row>
    <row r="952" spans="10:12" hidden="1" x14ac:dyDescent="0.3">
      <c r="J952" s="1">
        <f>Internal_Risks!B965</f>
        <v>0</v>
      </c>
      <c r="K952" s="1">
        <f>Internal_Risks!C965</f>
        <v>0</v>
      </c>
      <c r="L952" s="1">
        <f>Internal_Risks!H965</f>
        <v>0</v>
      </c>
    </row>
    <row r="953" spans="10:12" hidden="1" x14ac:dyDescent="0.3">
      <c r="J953" s="1">
        <f>Internal_Risks!B966</f>
        <v>0</v>
      </c>
      <c r="K953" s="1">
        <f>Internal_Risks!C966</f>
        <v>0</v>
      </c>
      <c r="L953" s="1">
        <f>Internal_Risks!H966</f>
        <v>0</v>
      </c>
    </row>
    <row r="954" spans="10:12" hidden="1" x14ac:dyDescent="0.3">
      <c r="J954" s="1">
        <f>Internal_Risks!B967</f>
        <v>0</v>
      </c>
      <c r="K954" s="1">
        <f>Internal_Risks!C967</f>
        <v>0</v>
      </c>
      <c r="L954" s="1">
        <f>Internal_Risks!H967</f>
        <v>0</v>
      </c>
    </row>
    <row r="955" spans="10:12" hidden="1" x14ac:dyDescent="0.3">
      <c r="J955" s="1">
        <f>Internal_Risks!B968</f>
        <v>0</v>
      </c>
      <c r="K955" s="1">
        <f>Internal_Risks!C968</f>
        <v>0</v>
      </c>
      <c r="L955" s="1">
        <f>Internal_Risks!H968</f>
        <v>0</v>
      </c>
    </row>
    <row r="956" spans="10:12" hidden="1" x14ac:dyDescent="0.3">
      <c r="J956" s="1">
        <f>Internal_Risks!B969</f>
        <v>0</v>
      </c>
      <c r="K956" s="1">
        <f>Internal_Risks!C969</f>
        <v>0</v>
      </c>
      <c r="L956" s="1">
        <f>Internal_Risks!H969</f>
        <v>0</v>
      </c>
    </row>
    <row r="957" spans="10:12" hidden="1" x14ac:dyDescent="0.3">
      <c r="J957" s="1">
        <f>Internal_Risks!B970</f>
        <v>0</v>
      </c>
      <c r="K957" s="1">
        <f>Internal_Risks!C970</f>
        <v>0</v>
      </c>
      <c r="L957" s="1">
        <f>Internal_Risks!H970</f>
        <v>0</v>
      </c>
    </row>
  </sheetData>
  <autoFilter ref="J5:L957" xr:uid="{ECE6E622-89A9-4507-8FAC-7DCC47F82045}">
    <filterColumn colId="2">
      <filters>
        <filter val="1"/>
        <filter val="2"/>
        <filter val="3"/>
        <filter val="4"/>
        <filter val="6"/>
      </filters>
    </filterColumn>
    <sortState xmlns:xlrd2="http://schemas.microsoft.com/office/spreadsheetml/2017/richdata2" ref="J6:L67">
      <sortCondition descending="1" ref="L5:L957"/>
    </sortState>
  </autoFilter>
  <sortState xmlns:xlrd2="http://schemas.microsoft.com/office/spreadsheetml/2017/richdata2" ref="J6:L203">
    <sortCondition descending="1" ref="L6:L203"/>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3"/>
  <sheetViews>
    <sheetView workbookViewId="0">
      <selection activeCell="E3" sqref="E3"/>
    </sheetView>
  </sheetViews>
  <sheetFormatPr defaultColWidth="10.88671875" defaultRowHeight="14.4" x14ac:dyDescent="0.3"/>
  <cols>
    <col min="5" max="5" width="13.33203125" bestFit="1" customWidth="1"/>
    <col min="7" max="7" width="14.109375" customWidth="1"/>
  </cols>
  <sheetData>
    <row r="1" spans="1:6" ht="15" thickBot="1" x14ac:dyDescent="0.35">
      <c r="B1" s="280" t="s">
        <v>5</v>
      </c>
      <c r="C1" s="280" t="s">
        <v>15</v>
      </c>
      <c r="D1" s="280" t="s">
        <v>33</v>
      </c>
      <c r="E1" s="280" t="s">
        <v>32</v>
      </c>
      <c r="F1" s="280" t="s">
        <v>111</v>
      </c>
    </row>
    <row r="2" spans="1:6" x14ac:dyDescent="0.3">
      <c r="B2" t="s">
        <v>3</v>
      </c>
      <c r="C2" s="1" t="s">
        <v>23</v>
      </c>
      <c r="D2" t="s">
        <v>26</v>
      </c>
      <c r="E2" t="s">
        <v>22</v>
      </c>
      <c r="F2" t="s">
        <v>67</v>
      </c>
    </row>
    <row r="3" spans="1:6" x14ac:dyDescent="0.3">
      <c r="B3" t="s">
        <v>4</v>
      </c>
      <c r="C3" s="1" t="s">
        <v>21</v>
      </c>
      <c r="D3" t="s">
        <v>27</v>
      </c>
      <c r="E3" t="s">
        <v>54</v>
      </c>
      <c r="F3" t="s">
        <v>68</v>
      </c>
    </row>
    <row r="4" spans="1:6" x14ac:dyDescent="0.3">
      <c r="C4" s="1" t="s">
        <v>24</v>
      </c>
      <c r="D4" t="s">
        <v>28</v>
      </c>
      <c r="E4" t="s">
        <v>56</v>
      </c>
      <c r="F4" t="s">
        <v>70</v>
      </c>
    </row>
    <row r="5" spans="1:6" x14ac:dyDescent="0.3">
      <c r="C5" s="1" t="s">
        <v>25</v>
      </c>
      <c r="F5" t="s">
        <v>69</v>
      </c>
    </row>
    <row r="6" spans="1:6" x14ac:dyDescent="0.3">
      <c r="F6" t="s">
        <v>71</v>
      </c>
    </row>
    <row r="7" spans="1:6" x14ac:dyDescent="0.3">
      <c r="F7" t="s">
        <v>72</v>
      </c>
    </row>
    <row r="8" spans="1:6" x14ac:dyDescent="0.3">
      <c r="F8" t="s">
        <v>73</v>
      </c>
    </row>
    <row r="9" spans="1:6" x14ac:dyDescent="0.3">
      <c r="B9" s="1"/>
      <c r="C9" s="1"/>
      <c r="D9" s="1"/>
      <c r="E9" s="1"/>
      <c r="F9" t="s">
        <v>74</v>
      </c>
    </row>
    <row r="10" spans="1:6" x14ac:dyDescent="0.3">
      <c r="A10" s="1"/>
      <c r="F10" t="s">
        <v>34</v>
      </c>
    </row>
    <row r="11" spans="1:6" x14ac:dyDescent="0.3">
      <c r="F11" t="s">
        <v>75</v>
      </c>
    </row>
    <row r="12" spans="1:6" x14ac:dyDescent="0.3">
      <c r="F12" t="s">
        <v>76</v>
      </c>
    </row>
    <row r="14" spans="1:6" x14ac:dyDescent="0.3">
      <c r="F14" s="1"/>
    </row>
    <row r="15" spans="1:6" x14ac:dyDescent="0.3">
      <c r="F15" s="1"/>
    </row>
    <row r="16" spans="1:6" ht="18" x14ac:dyDescent="0.35">
      <c r="A16" s="1"/>
      <c r="B16" s="1"/>
      <c r="C16" s="27" t="s">
        <v>35</v>
      </c>
      <c r="D16" s="1"/>
      <c r="E16" s="1"/>
      <c r="F16" s="1"/>
    </row>
    <row r="17" spans="1:12" x14ac:dyDescent="0.3">
      <c r="A17" s="1"/>
      <c r="B17" s="1"/>
      <c r="C17" s="1"/>
      <c r="D17" s="1"/>
      <c r="E17" s="1"/>
      <c r="F17" s="1"/>
      <c r="G17" s="1"/>
      <c r="H17" s="1"/>
      <c r="I17" s="1"/>
      <c r="J17" s="1"/>
      <c r="K17" s="1"/>
      <c r="L17" s="1"/>
    </row>
    <row r="18" spans="1:12" x14ac:dyDescent="0.3">
      <c r="A18" s="1"/>
      <c r="B18" s="28"/>
      <c r="C18" s="2"/>
      <c r="D18" s="29"/>
      <c r="E18" s="29"/>
      <c r="F18" s="1"/>
      <c r="G18" s="1"/>
    </row>
    <row r="19" spans="1:12" x14ac:dyDescent="0.3">
      <c r="A19" s="1"/>
      <c r="B19" s="28" t="s">
        <v>36</v>
      </c>
      <c r="C19" s="2"/>
      <c r="D19" s="29"/>
      <c r="E19" s="29"/>
      <c r="F19" s="1"/>
      <c r="G19" s="1"/>
    </row>
    <row r="20" spans="1:12" x14ac:dyDescent="0.3">
      <c r="A20" s="1"/>
      <c r="B20" s="28"/>
      <c r="C20" s="2"/>
      <c r="D20" s="29"/>
      <c r="E20" s="29"/>
      <c r="F20" s="1"/>
      <c r="G20" s="1"/>
    </row>
    <row r="21" spans="1:12" x14ac:dyDescent="0.3">
      <c r="A21" s="1"/>
      <c r="B21" s="28"/>
      <c r="C21" s="30"/>
      <c r="D21" s="2"/>
      <c r="E21" s="29"/>
      <c r="F21" s="1"/>
      <c r="G21" s="1"/>
    </row>
    <row r="22" spans="1:12" x14ac:dyDescent="0.3">
      <c r="A22" s="1"/>
      <c r="B22" s="28" t="s">
        <v>2</v>
      </c>
      <c r="C22" s="30"/>
      <c r="D22" s="2"/>
      <c r="E22" s="29"/>
      <c r="F22" s="1"/>
      <c r="G22" s="1"/>
    </row>
    <row r="23" spans="1:12" x14ac:dyDescent="0.3">
      <c r="A23" s="1"/>
      <c r="B23" s="28"/>
      <c r="C23" s="30"/>
      <c r="D23" s="2"/>
      <c r="E23" s="29"/>
      <c r="F23" s="1"/>
      <c r="G23" s="1"/>
    </row>
    <row r="24" spans="1:12" x14ac:dyDescent="0.3">
      <c r="A24" s="1"/>
      <c r="B24" s="28"/>
      <c r="C24" s="30"/>
      <c r="D24" s="30"/>
      <c r="E24" s="2"/>
      <c r="F24" s="1"/>
      <c r="G24" s="1"/>
    </row>
    <row r="25" spans="1:12" x14ac:dyDescent="0.3">
      <c r="A25" s="1"/>
      <c r="B25" s="28" t="s">
        <v>37</v>
      </c>
      <c r="C25" s="30"/>
      <c r="D25" s="30"/>
      <c r="E25" s="2"/>
      <c r="F25" s="1"/>
      <c r="G25" s="1"/>
    </row>
    <row r="26" spans="1:12" x14ac:dyDescent="0.3">
      <c r="A26" s="1"/>
      <c r="B26" s="28"/>
      <c r="C26" s="30"/>
      <c r="D26" s="30"/>
      <c r="E26" s="2"/>
      <c r="F26" s="1"/>
      <c r="G26" s="1"/>
    </row>
    <row r="27" spans="1:12" x14ac:dyDescent="0.3">
      <c r="A27" s="1"/>
      <c r="B27" s="1"/>
      <c r="C27" s="28" t="s">
        <v>37</v>
      </c>
      <c r="D27" s="28" t="s">
        <v>2</v>
      </c>
      <c r="E27" s="28" t="s">
        <v>36</v>
      </c>
      <c r="G27" s="1"/>
    </row>
    <row r="28" spans="1:12" x14ac:dyDescent="0.3">
      <c r="A28" s="1"/>
      <c r="B28" s="1"/>
      <c r="C28" s="1"/>
      <c r="D28" s="1"/>
      <c r="E28" s="1"/>
      <c r="G28" s="1"/>
    </row>
    <row r="29" spans="1:12" x14ac:dyDescent="0.3">
      <c r="A29" s="1"/>
      <c r="B29" s="1"/>
      <c r="C29" s="1"/>
      <c r="D29" s="1"/>
      <c r="E29" s="1"/>
      <c r="G29" s="1"/>
    </row>
    <row r="30" spans="1:12" x14ac:dyDescent="0.3">
      <c r="A30" s="1"/>
      <c r="B30" s="1"/>
      <c r="C30" s="1"/>
      <c r="D30" s="1"/>
      <c r="E30" s="1"/>
      <c r="G30" s="1"/>
    </row>
    <row r="31" spans="1:12" x14ac:dyDescent="0.3">
      <c r="G31" s="1"/>
    </row>
    <row r="32" spans="1:12" x14ac:dyDescent="0.3">
      <c r="G32" s="1"/>
    </row>
    <row r="33" spans="7:7" x14ac:dyDescent="0.3">
      <c r="G33" s="1"/>
    </row>
  </sheetData>
  <pageMargins left="0.7" right="0.7" top="0.78740157499999996" bottom="0.78740157499999996"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223017F1D414EBEE0BF3DCEEC486F" ma:contentTypeVersion="10" ma:contentTypeDescription="Create a new document." ma:contentTypeScope="" ma:versionID="6107d318113f7b8b711703c7cd022c87">
  <xsd:schema xmlns:xsd="http://www.w3.org/2001/XMLSchema" xmlns:xs="http://www.w3.org/2001/XMLSchema" xmlns:p="http://schemas.microsoft.com/office/2006/metadata/properties" xmlns:ns2="9f6b7e80-f44b-4edf-b830-96077701fcc3" xmlns:ns3="3f975cac-f96d-4c60-a2b9-0adb9056114e" targetNamespace="http://schemas.microsoft.com/office/2006/metadata/properties" ma:root="true" ma:fieldsID="484aaf2a41766b686fdcaa117732e744" ns2:_="" ns3:_="">
    <xsd:import namespace="9f6b7e80-f44b-4edf-b830-96077701fcc3"/>
    <xsd:import namespace="3f975cac-f96d-4c60-a2b9-0adb905611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b7e80-f44b-4edf-b830-96077701fc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975cac-f96d-4c60-a2b9-0adb9056114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B5E6B5-09CC-4D9A-A028-3975A630DD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b7e80-f44b-4edf-b830-96077701fcc3"/>
    <ds:schemaRef ds:uri="3f975cac-f96d-4c60-a2b9-0adb905611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62E00F-2D0C-45E1-8640-662FE0FDDB3F}">
  <ds:schemaRefs>
    <ds:schemaRef ds:uri="http://schemas.microsoft.com/sharepoint/v3/contenttype/forms"/>
  </ds:schemaRefs>
</ds:datastoreItem>
</file>

<file path=customXml/itemProps3.xml><?xml version="1.0" encoding="utf-8"?>
<ds:datastoreItem xmlns:ds="http://schemas.openxmlformats.org/officeDocument/2006/customXml" ds:itemID="{A39C207E-73F7-4C36-97D0-92453C71DD38}">
  <ds:schemaRefs>
    <ds:schemaRef ds:uri="9f6b7e80-f44b-4edf-b830-96077701fcc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f975cac-f96d-4c60-a2b9-0adb9056114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Internal_Risks</vt:lpstr>
      <vt:lpstr>External_Risks</vt:lpstr>
      <vt:lpstr>Risk Log</vt:lpstr>
      <vt:lpstr>Risk_matrix</vt:lpstr>
    </vt:vector>
  </TitlesOfParts>
  <Company>OWI Oel-Waerme-Institut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IDEALFUEL RMP</dc:title>
  <dc:creator>Roy Hermanns</dc:creator>
  <cp:lastModifiedBy>Hermanns, Roy</cp:lastModifiedBy>
  <dcterms:created xsi:type="dcterms:W3CDTF">2016-12-06T10:19:41Z</dcterms:created>
  <dcterms:modified xsi:type="dcterms:W3CDTF">2021-04-23T13:46:21Z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0x01010079F223017F1D414EBEE0BF3DCEEC486F</vt:lpwstr>
  </property>
</Properties>
</file>